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X:\06- JUNIO 2023\"/>
    </mc:Choice>
  </mc:AlternateContent>
  <bookViews>
    <workbookView xWindow="0" yWindow="0" windowWidth="19200" windowHeight="11595"/>
  </bookViews>
  <sheets>
    <sheet name="COMPENSACIÓN MILITAR" sheetId="12" r:id="rId1"/>
    <sheet name="Hoja2" sheetId="10" state="hidden" r:id="rId2"/>
  </sheets>
  <definedNames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5" i="12" l="1"/>
  <c r="O9" i="12" l="1"/>
  <c r="O10" i="12"/>
  <c r="O11" i="12"/>
  <c r="O12" i="12"/>
  <c r="O13" i="12"/>
  <c r="O15" i="12" l="1"/>
  <c r="A143" i="12"/>
  <c r="A142" i="12"/>
  <c r="A141" i="12"/>
  <c r="A140" i="12"/>
  <c r="A139" i="12"/>
  <c r="A138" i="12"/>
  <c r="A137" i="12"/>
  <c r="A136" i="12"/>
  <c r="A135" i="12"/>
  <c r="A134" i="12"/>
  <c r="A133" i="12"/>
  <c r="A132" i="12"/>
  <c r="A131" i="12"/>
  <c r="A130" i="12"/>
  <c r="A129" i="12"/>
  <c r="A128" i="12"/>
  <c r="A127" i="12"/>
  <c r="A126" i="12"/>
  <c r="A125" i="12"/>
  <c r="A124" i="12"/>
  <c r="A123" i="12"/>
  <c r="A122" i="12"/>
  <c r="A121" i="12"/>
  <c r="A120" i="12"/>
  <c r="A119" i="12"/>
  <c r="A118" i="12"/>
  <c r="A117" i="12"/>
  <c r="A116" i="12"/>
  <c r="A115" i="12"/>
  <c r="A114" i="12"/>
  <c r="A113" i="12"/>
  <c r="A112" i="12"/>
  <c r="A111" i="12"/>
  <c r="A110" i="12"/>
  <c r="A109" i="12"/>
  <c r="A108" i="12"/>
  <c r="A107" i="12"/>
  <c r="A106" i="12"/>
  <c r="A105" i="12"/>
  <c r="A104" i="12"/>
  <c r="A103" i="12"/>
  <c r="A102" i="12"/>
  <c r="A101" i="12"/>
  <c r="A100" i="12"/>
  <c r="A99" i="12"/>
  <c r="A98" i="12"/>
  <c r="A97" i="12"/>
  <c r="A96" i="12"/>
  <c r="A95" i="12"/>
  <c r="A94" i="12"/>
  <c r="A93" i="12"/>
  <c r="A92" i="12"/>
  <c r="A91" i="12"/>
  <c r="A90" i="12"/>
  <c r="A89" i="12"/>
  <c r="A88" i="12"/>
  <c r="A87" i="12"/>
  <c r="A86" i="12"/>
  <c r="A85" i="12"/>
  <c r="A84" i="12"/>
  <c r="A83" i="12"/>
  <c r="A82" i="12"/>
  <c r="A81" i="12"/>
  <c r="A80" i="12"/>
  <c r="A79" i="12"/>
  <c r="A78" i="12"/>
  <c r="A77" i="12"/>
  <c r="A76" i="12"/>
  <c r="A75" i="12"/>
  <c r="A74" i="12"/>
  <c r="A73" i="12"/>
  <c r="A72" i="12"/>
  <c r="A71" i="12"/>
  <c r="A70" i="12"/>
  <c r="A69" i="12"/>
  <c r="A68" i="12"/>
  <c r="A67" i="12"/>
  <c r="A66" i="12"/>
  <c r="A65" i="12"/>
  <c r="A64" i="12"/>
  <c r="A63" i="12"/>
  <c r="A62" i="12"/>
  <c r="A61" i="12"/>
  <c r="A60" i="12"/>
  <c r="A59" i="12"/>
  <c r="A58" i="12"/>
  <c r="A57" i="12"/>
  <c r="A56" i="12"/>
  <c r="A55" i="12"/>
  <c r="A54" i="12"/>
  <c r="A53" i="12"/>
  <c r="A52" i="12"/>
  <c r="A51" i="12"/>
  <c r="A50" i="12"/>
  <c r="D5" i="12"/>
</calcChain>
</file>

<file path=xl/sharedStrings.xml><?xml version="1.0" encoding="utf-8"?>
<sst xmlns="http://schemas.openxmlformats.org/spreadsheetml/2006/main" count="473" uniqueCount="263">
  <si>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</si>
  <si>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</si>
  <si>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</si>
  <si>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</si>
  <si>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</si>
  <si>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</si>
  <si>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</si>
  <si>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</si>
  <si>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</si>
  <si>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</si>
  <si>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</si>
  <si>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</si>
  <si>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</si>
  <si>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</si>
  <si>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</si>
  <si>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</si>
  <si>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</si>
  <si>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</si>
  <si>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</si>
  <si>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</si>
  <si>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</si>
  <si>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</si>
  <si>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</si>
  <si>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</si>
  <si>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</si>
  <si>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</si>
  <si>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</si>
  <si>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</si>
  <si>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</si>
  <si>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</si>
  <si>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</si>
  <si>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</si>
  <si>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</si>
  <si>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</si>
  <si>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</si>
  <si>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</si>
  <si>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</si>
  <si>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</si>
  <si>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</si>
  <si>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</si>
  <si>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</si>
  <si>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</si>
  <si>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</si>
  <si>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</si>
  <si>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</si>
  <si>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</si>
  <si>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</si>
  <si>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</si>
  <si>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</si>
  <si>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</si>
  <si>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</si>
  <si>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</si>
  <si>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</si>
  <si>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</si>
  <si>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</si>
  <si>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</si>
  <si>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</si>
  <si>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</si>
  <si>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</si>
  <si>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</si>
  <si>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</si>
  <si>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</si>
  <si>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</si>
  <si>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</si>
  <si>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</si>
  <si>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</si>
  <si>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</si>
  <si>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</si>
  <si>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</si>
  <si>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</si>
  <si>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</si>
  <si>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</si>
  <si>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</si>
  <si>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</si>
  <si>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</si>
  <si>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</si>
  <si>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</si>
  <si>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</si>
  <si>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</si>
  <si>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</si>
  <si>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</si>
  <si>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</si>
  <si>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</si>
  <si>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</si>
  <si>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</si>
  <si>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</si>
  <si>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</si>
  <si>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</si>
  <si>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</si>
  <si>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</si>
  <si>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</si>
  <si>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</si>
  <si>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</si>
  <si>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</si>
  <si>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</si>
  <si>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</si>
  <si>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</si>
  <si>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</si>
  <si>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</si>
  <si>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</si>
  <si>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</si>
  <si>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</si>
  <si>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</si>
  <si>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</si>
  <si>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</si>
  <si>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</si>
  <si>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</si>
  <si>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</si>
  <si>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</si>
  <si>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</si>
  <si>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</si>
  <si>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</si>
  <si>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</si>
  <si>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</si>
  <si>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</si>
  <si>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</si>
  <si>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</si>
  <si>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</si>
  <si>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</si>
  <si>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</si>
  <si>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</si>
  <si>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</si>
  <si>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</si>
  <si>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</si>
  <si>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</si>
  <si>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</si>
  <si>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</si>
  <si>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</si>
  <si>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</si>
  <si>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</si>
  <si>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</si>
  <si>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</si>
  <si>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</si>
  <si>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</si>
  <si>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</si>
  <si>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</si>
  <si>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</si>
  <si>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</si>
  <si>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</si>
  <si>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</si>
  <si>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</si>
  <si>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</si>
  <si>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</si>
  <si>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</si>
  <si>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</si>
  <si>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</si>
  <si>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</si>
  <si>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</si>
  <si>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</si>
  <si>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</si>
  <si>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</si>
  <si>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</si>
  <si>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</si>
  <si>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</si>
  <si>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</si>
  <si>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</si>
  <si>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</si>
  <si>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</si>
  <si>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</si>
  <si>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</si>
  <si>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</si>
  <si>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</si>
  <si>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</si>
  <si>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</si>
  <si>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</si>
  <si>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</si>
  <si>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</si>
  <si>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</si>
  <si>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</si>
  <si>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</si>
  <si>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</si>
  <si>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</si>
  <si>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</si>
  <si>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</si>
  <si>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</si>
  <si>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</si>
  <si>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</si>
  <si>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</si>
  <si>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</si>
  <si>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</si>
  <si>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</si>
  <si>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</si>
  <si>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</si>
  <si>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</si>
  <si>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</si>
  <si>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</si>
  <si>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</si>
  <si>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</si>
  <si>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</si>
  <si>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</si>
  <si>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</si>
  <si>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</si>
  <si>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</si>
  <si>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</si>
  <si>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</si>
  <si>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</si>
  <si>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</si>
  <si>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</si>
  <si>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</si>
  <si>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</si>
  <si>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</si>
  <si>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</si>
  <si>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</si>
  <si>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</si>
  <si>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</si>
  <si>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</si>
  <si>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</si>
  <si>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</si>
  <si>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</si>
  <si>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</si>
  <si>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</si>
  <si>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</si>
  <si>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</si>
  <si>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</si>
  <si>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</si>
  <si>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</si>
  <si>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</si>
  <si>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</si>
  <si>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</si>
  <si>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</si>
  <si>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</si>
  <si>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</si>
  <si>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</si>
  <si>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</si>
  <si>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</si>
  <si>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</si>
  <si>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</si>
  <si>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</si>
  <si>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</si>
  <si>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</si>
  <si>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</si>
  <si>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</si>
  <si>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</si>
  <si>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</si>
  <si>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</si>
  <si>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</si>
  <si>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</si>
  <si>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</si>
  <si>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</si>
  <si>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</si>
  <si>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</si>
  <si>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</si>
  <si>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</si>
  <si>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</si>
  <si>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</si>
  <si>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</si>
  <si>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</si>
  <si>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>FECHA TERMINO DE CONTRATO</t>
  </si>
  <si>
    <t>DEPARTAMENTO DE SEGURIDAD</t>
  </si>
  <si>
    <t xml:space="preserve">CAROLINA </t>
  </si>
  <si>
    <t>CUEVAS</t>
  </si>
  <si>
    <t>OROZCO ROA</t>
  </si>
  <si>
    <t xml:space="preserve">MANUEL ESTEBAN  </t>
  </si>
  <si>
    <t>MERCEDES CUSTODIO</t>
  </si>
  <si>
    <t xml:space="preserve">NINO JOSE </t>
  </si>
  <si>
    <t xml:space="preserve">GENARO MARCIAL </t>
  </si>
  <si>
    <t xml:space="preserve">FELIZ CASTILLO </t>
  </si>
  <si>
    <t>SEGURIDAD MILITAR</t>
  </si>
  <si>
    <t>COMPENSACIÓN MILITAR</t>
  </si>
  <si>
    <t xml:space="preserve">JHONATAN </t>
  </si>
  <si>
    <t xml:space="preserve">ALCANTARA ZARZUELA </t>
  </si>
  <si>
    <t xml:space="preserve">JUNIO </t>
  </si>
  <si>
    <t>PIMENTEL MORILLO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</si>
</sst>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dd/mm/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/>
  </cellStyleXfs>
  <cellXfs count="26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/>
    <xf numFmtId="0" fontId="5" fillId="0" borderId="0" xfId="0" applyFont="1" applyAlignment="1"/>
    <xf numFmtId="0" fontId="0" fillId="0" borderId="0" xfId="0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4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44" fontId="3" fillId="0" borderId="0" xfId="1" applyFont="1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Alignment="1" applyProtection="1">
      <protection locked="0"/>
    </xf>
    <xf numFmtId="164" fontId="0" fillId="0" borderId="0" xfId="0" applyNumberFormat="1" applyBorder="1" applyProtection="1">
      <protection locked="0"/>
    </xf>
    <xf numFmtId="164" fontId="0" fillId="0" borderId="0" xfId="0" applyNumberFormat="1" applyBorder="1" applyAlignment="1" applyProtection="1">
      <alignment horizontal="right"/>
      <protection locked="0"/>
    </xf>
    <xf numFmtId="0" fontId="0" fillId="3" borderId="0" xfId="0" applyFill="1" applyBorder="1" applyProtection="1">
      <protection locked="0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914400</xdr:colOff>
      <xdr:row>4</xdr:row>
      <xdr:rowOff>77427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77C1FFF7-3243-49F0-AF59-F9AB950A29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314450" cy="887052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</xdr:colOff>
      <xdr:row>0</xdr:row>
      <xdr:rowOff>85725</xdr:rowOff>
    </xdr:from>
    <xdr:to>
      <xdr:col>9</xdr:col>
      <xdr:colOff>235786</xdr:colOff>
      <xdr:row>3</xdr:row>
      <xdr:rowOff>187492</xdr:rowOff>
    </xdr:to>
    <xdr:pic>
      <xdr:nvPicPr>
        <xdr:cNvPr id="3" name="Picture 7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9525" y="85725"/>
          <a:ext cx="3902911" cy="72089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3"/>
  <sheetViews>
    <sheetView showGridLines="0" tabSelected="1" view="pageBreakPreview" zoomScaleNormal="100" zoomScaleSheetLayoutView="100" workbookViewId="0">
      <pane xSplit="1" ySplit="8" topLeftCell="B9" activePane="bottomRight" state="frozen"/>
      <selection pane="topRight" activeCell="B1" sqref="B1"/>
      <selection pane="bottomLeft" activeCell="A10" sqref="A10"/>
      <selection pane="bottomRight" activeCell="C6" sqref="C6"/>
    </sheetView>
  </sheetViews>
  <sheetFormatPr baseColWidth="10" defaultRowHeight="15" x14ac:dyDescent="0.25"/>
  <cols>
    <col min="1" max="1" width="8.85546875" style="12" customWidth="1"/>
    <col min="2" max="2" width="30" style="17" customWidth="1"/>
    <col min="3" max="3" width="21" style="17" customWidth="1"/>
    <col min="4" max="4" width="12.42578125" style="18" customWidth="1"/>
    <col min="5" max="5" width="29.42578125" style="17" customWidth="1"/>
    <col min="6" max="6" width="38" style="17" customWidth="1"/>
    <col min="7" max="7" width="23.5703125" style="17" bestFit="1" customWidth="1"/>
    <col min="8" max="9" width="15.85546875" style="17" customWidth="1"/>
    <col min="10" max="10" width="16" style="17" customWidth="1"/>
    <col min="11" max="11" width="14" style="17" customWidth="1"/>
    <col min="12" max="13" width="14.140625" style="17" bestFit="1" customWidth="1"/>
    <col min="14" max="14" width="12.5703125" style="17" customWidth="1"/>
    <col min="15" max="15" width="15.140625" style="17" bestFit="1" customWidth="1"/>
    <col min="16" max="16384" width="11.42578125" style="8"/>
  </cols>
  <sheetData>
    <row r="1" spans="1:15" x14ac:dyDescent="0.25">
      <c r="B1" s="8"/>
      <c r="C1" s="8"/>
      <c r="D1" s="12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ht="18.75" x14ac:dyDescent="0.3">
      <c r="C2" s="7" t="s">
        <v>51</v>
      </c>
      <c r="D2" s="8"/>
      <c r="E2" s="12"/>
    </row>
    <row r="3" spans="1:15" x14ac:dyDescent="0.25">
      <c r="C3" s="10" t="s">
        <v>244</v>
      </c>
      <c r="D3" s="8"/>
      <c r="E3" s="12"/>
    </row>
    <row r="4" spans="1:15" x14ac:dyDescent="0.25">
      <c r="C4" s="8"/>
      <c r="D4" s="8"/>
      <c r="E4" s="12"/>
      <c r="F4" s="8"/>
      <c r="G4" s="8"/>
      <c r="H4" s="8"/>
      <c r="I4" s="8"/>
      <c r="J4" s="8"/>
    </row>
    <row r="5" spans="1:15" ht="21.75" customHeight="1" x14ac:dyDescent="0.25">
      <c r="B5" s="11" t="s">
        <v>53</v>
      </c>
      <c r="C5" s="20" t="s">
        <v>58</v>
      </c>
      <c r="D5" s="14" t="str">
        <f>IFERROR(VLOOKUP(C5,Hoja2!$C$4:$D$12,2,FALSE),"")</f>
        <v>Reg_0</v>
      </c>
      <c r="E5" s="11" t="s">
        <v>52</v>
      </c>
      <c r="F5" s="20" t="s">
        <v>93</v>
      </c>
      <c r="G5" s="8"/>
      <c r="H5" s="8"/>
      <c r="I5" s="8"/>
    </row>
    <row r="6" spans="1:15" ht="16.5" customHeight="1" x14ac:dyDescent="0.25">
      <c r="B6" s="11" t="s">
        <v>243</v>
      </c>
      <c r="C6" s="21">
        <v>2022</v>
      </c>
      <c r="D6" s="8"/>
      <c r="E6" s="11" t="s">
        <v>227</v>
      </c>
      <c r="F6" s="22" t="s">
        <v>235</v>
      </c>
      <c r="G6" s="8"/>
      <c r="H6" s="8"/>
      <c r="I6" s="8"/>
    </row>
    <row r="7" spans="1:15" ht="15.75" thickBot="1" x14ac:dyDescent="0.3">
      <c r="B7" s="8"/>
      <c r="C7" s="8"/>
      <c r="D7" s="12"/>
      <c r="J7" s="8"/>
      <c r="K7" s="8"/>
      <c r="L7" s="8"/>
      <c r="M7" s="8"/>
      <c r="N7" s="8"/>
      <c r="O7" s="8"/>
    </row>
    <row r="8" spans="1:15" ht="30.75" thickBot="1" x14ac:dyDescent="0.3">
      <c r="A8" s="5" t="s">
        <v>35</v>
      </c>
      <c r="B8" s="2" t="s">
        <v>0</v>
      </c>
      <c r="C8" s="2" t="s">
        <v>41</v>
      </c>
      <c r="D8" s="2" t="s">
        <v>42</v>
      </c>
      <c r="E8" s="2" t="s">
        <v>43</v>
      </c>
      <c r="F8" s="2" t="s">
        <v>48</v>
      </c>
      <c r="G8" s="2" t="s">
        <v>245</v>
      </c>
      <c r="H8" s="4" t="s">
        <v>246</v>
      </c>
      <c r="I8" s="4" t="s">
        <v>247</v>
      </c>
      <c r="J8" s="1" t="s">
        <v>49</v>
      </c>
      <c r="K8" s="2" t="s">
        <v>44</v>
      </c>
      <c r="L8" s="2" t="s">
        <v>45</v>
      </c>
      <c r="M8" s="2" t="s">
        <v>46</v>
      </c>
      <c r="N8" s="2" t="s">
        <v>47</v>
      </c>
      <c r="O8" s="3" t="s">
        <v>50</v>
      </c>
    </row>
    <row r="9" spans="1:15" x14ac:dyDescent="0.25">
      <c r="A9" s="15">
        <v>1</v>
      </c>
      <c r="B9" s="25" t="s">
        <v>259</v>
      </c>
      <c r="C9" s="16" t="s">
        <v>260</v>
      </c>
      <c r="D9" s="18" t="s">
        <v>55</v>
      </c>
      <c r="E9" s="16" t="s">
        <v>257</v>
      </c>
      <c r="F9" s="16" t="s">
        <v>248</v>
      </c>
      <c r="G9" s="16" t="s">
        <v>258</v>
      </c>
      <c r="H9" s="23">
        <v>44713</v>
      </c>
      <c r="I9" s="23">
        <v>44713</v>
      </c>
      <c r="J9" s="19">
        <v>13000</v>
      </c>
      <c r="K9" s="19"/>
      <c r="L9" s="19"/>
      <c r="M9" s="19"/>
      <c r="N9" s="19"/>
      <c r="O9" s="19">
        <f t="shared" ref="O9:O13" si="0">+J9</f>
        <v>13000</v>
      </c>
    </row>
    <row r="10" spans="1:15" x14ac:dyDescent="0.25">
      <c r="A10" s="15">
        <v>2</v>
      </c>
      <c r="B10" s="25" t="s">
        <v>249</v>
      </c>
      <c r="C10" s="16" t="s">
        <v>251</v>
      </c>
      <c r="D10" s="18" t="s">
        <v>56</v>
      </c>
      <c r="E10" s="16" t="s">
        <v>257</v>
      </c>
      <c r="F10" s="16" t="s">
        <v>248</v>
      </c>
      <c r="G10" s="16" t="s">
        <v>258</v>
      </c>
      <c r="H10" s="23">
        <v>44140</v>
      </c>
      <c r="I10" s="23">
        <v>44505</v>
      </c>
      <c r="J10" s="19">
        <v>13000</v>
      </c>
      <c r="K10" s="19"/>
      <c r="L10" s="19"/>
      <c r="M10" s="19"/>
      <c r="N10" s="19"/>
      <c r="O10" s="19">
        <f t="shared" si="0"/>
        <v>13000</v>
      </c>
    </row>
    <row r="11" spans="1:15" x14ac:dyDescent="0.25">
      <c r="A11" s="15">
        <v>3</v>
      </c>
      <c r="B11" s="25" t="s">
        <v>252</v>
      </c>
      <c r="C11" s="16" t="s">
        <v>253</v>
      </c>
      <c r="D11" s="18" t="s">
        <v>55</v>
      </c>
      <c r="E11" s="16" t="s">
        <v>257</v>
      </c>
      <c r="F11" s="16" t="s">
        <v>248</v>
      </c>
      <c r="G11" s="16" t="s">
        <v>258</v>
      </c>
      <c r="H11" s="23">
        <v>44136</v>
      </c>
      <c r="I11" s="23">
        <v>44501</v>
      </c>
      <c r="J11" s="19">
        <v>13000</v>
      </c>
      <c r="K11" s="19"/>
      <c r="L11" s="19"/>
      <c r="M11" s="19"/>
      <c r="N11" s="19"/>
      <c r="O11" s="19">
        <f t="shared" si="0"/>
        <v>13000</v>
      </c>
    </row>
    <row r="12" spans="1:15" x14ac:dyDescent="0.25">
      <c r="A12" s="15">
        <v>4</v>
      </c>
      <c r="B12" s="25" t="s">
        <v>254</v>
      </c>
      <c r="C12" s="16" t="s">
        <v>250</v>
      </c>
      <c r="D12" s="18" t="s">
        <v>55</v>
      </c>
      <c r="E12" s="16" t="s">
        <v>257</v>
      </c>
      <c r="F12" s="16" t="s">
        <v>248</v>
      </c>
      <c r="G12" s="16" t="s">
        <v>258</v>
      </c>
      <c r="H12" s="23">
        <v>44348</v>
      </c>
      <c r="I12" s="23">
        <v>44713</v>
      </c>
      <c r="J12" s="19">
        <v>13000</v>
      </c>
      <c r="K12" s="19"/>
      <c r="L12" s="19"/>
      <c r="M12" s="19"/>
      <c r="N12" s="19"/>
      <c r="O12" s="19">
        <f t="shared" si="0"/>
        <v>13000</v>
      </c>
    </row>
    <row r="13" spans="1:15" x14ac:dyDescent="0.25">
      <c r="A13" s="15">
        <v>5</v>
      </c>
      <c r="B13" s="25" t="s">
        <v>255</v>
      </c>
      <c r="C13" s="16" t="s">
        <v>256</v>
      </c>
      <c r="D13" s="18" t="s">
        <v>55</v>
      </c>
      <c r="E13" s="16" t="s">
        <v>257</v>
      </c>
      <c r="F13" s="16" t="s">
        <v>248</v>
      </c>
      <c r="G13" s="16" t="s">
        <v>258</v>
      </c>
      <c r="H13" s="23">
        <v>44378</v>
      </c>
      <c r="I13" s="23">
        <v>44743</v>
      </c>
      <c r="J13" s="19">
        <v>13000</v>
      </c>
      <c r="K13" s="19"/>
      <c r="L13" s="19"/>
      <c r="M13" s="19"/>
      <c r="N13" s="19"/>
      <c r="O13" s="19">
        <f t="shared" si="0"/>
        <v>13000</v>
      </c>
    </row>
    <row r="14" spans="1:15" x14ac:dyDescent="0.25">
      <c r="A14" s="15">
        <v>6</v>
      </c>
      <c r="B14" s="25" t="s">
        <v>261</v>
      </c>
      <c r="C14" s="16" t="s">
        <v>262</v>
      </c>
      <c r="D14" s="18" t="s">
        <v>55</v>
      </c>
      <c r="E14" s="16" t="s">
        <v>257</v>
      </c>
      <c r="F14" s="16" t="s">
        <v>248</v>
      </c>
      <c r="G14" s="16" t="s">
        <v>258</v>
      </c>
      <c r="H14" s="23">
        <v>44743</v>
      </c>
      <c r="I14" s="23">
        <v>44743</v>
      </c>
      <c r="J14" s="19">
        <v>13000</v>
      </c>
      <c r="K14" s="19"/>
      <c r="L14" s="19"/>
      <c r="M14" s="19"/>
      <c r="N14" s="19"/>
      <c r="O14" s="19">
        <v>13000</v>
      </c>
    </row>
    <row r="15" spans="1:15" x14ac:dyDescent="0.25">
      <c r="A15" s="15"/>
      <c r="B15" s="16"/>
      <c r="C15" s="16"/>
      <c r="E15" s="16"/>
      <c r="F15" s="16"/>
      <c r="G15" s="16"/>
      <c r="H15" s="23"/>
      <c r="I15" s="23"/>
      <c r="J15" s="19">
        <f>SUM(J9:J14)</f>
        <v>78000</v>
      </c>
      <c r="K15" s="19"/>
      <c r="L15" s="19"/>
      <c r="M15" s="19"/>
      <c r="N15" s="19"/>
      <c r="O15" s="19">
        <f>SUM(O9:O14)</f>
        <v>78000</v>
      </c>
    </row>
    <row r="16" spans="1:15" x14ac:dyDescent="0.25">
      <c r="A16" s="15"/>
      <c r="B16" s="16"/>
      <c r="C16" s="16"/>
      <c r="E16" s="16"/>
      <c r="F16" s="16"/>
      <c r="G16" s="16"/>
      <c r="H16" s="23"/>
      <c r="I16" s="23"/>
      <c r="J16" s="19"/>
      <c r="K16" s="19"/>
      <c r="L16" s="19"/>
      <c r="M16" s="19"/>
      <c r="N16" s="19"/>
      <c r="O16" s="19"/>
    </row>
    <row r="17" spans="1:15" x14ac:dyDescent="0.25">
      <c r="A17" s="15"/>
      <c r="B17" s="16"/>
      <c r="C17" s="16"/>
      <c r="E17" s="16"/>
      <c r="F17" s="16"/>
      <c r="G17" s="16"/>
      <c r="H17" s="23"/>
      <c r="I17" s="23"/>
      <c r="J17" s="19"/>
      <c r="K17" s="19"/>
      <c r="L17" s="19"/>
      <c r="M17" s="19"/>
      <c r="N17" s="19"/>
      <c r="O17" s="19"/>
    </row>
    <row r="18" spans="1:15" x14ac:dyDescent="0.25">
      <c r="A18" s="15"/>
      <c r="B18" s="16"/>
      <c r="C18" s="16"/>
      <c r="E18" s="16"/>
      <c r="F18" s="16"/>
      <c r="G18" s="16"/>
      <c r="H18" s="23"/>
      <c r="I18" s="23"/>
      <c r="J18" s="19"/>
      <c r="K18" s="19"/>
      <c r="L18" s="19"/>
      <c r="M18" s="19"/>
      <c r="N18" s="19"/>
      <c r="O18" s="19"/>
    </row>
    <row r="19" spans="1:15" x14ac:dyDescent="0.25">
      <c r="A19" s="15"/>
      <c r="B19" s="16"/>
      <c r="C19" s="16"/>
      <c r="E19" s="16"/>
      <c r="F19" s="16"/>
      <c r="G19" s="16"/>
      <c r="H19" s="23"/>
      <c r="I19" s="23"/>
      <c r="J19" s="19"/>
      <c r="K19" s="19"/>
      <c r="L19" s="19"/>
      <c r="M19" s="19"/>
      <c r="N19" s="19"/>
      <c r="O19" s="19"/>
    </row>
    <row r="20" spans="1:15" x14ac:dyDescent="0.25">
      <c r="A20" s="15"/>
      <c r="B20" s="16"/>
      <c r="C20" s="16"/>
      <c r="E20" s="16"/>
      <c r="F20" s="16"/>
      <c r="G20" s="16"/>
      <c r="H20" s="23"/>
      <c r="I20" s="23"/>
      <c r="J20" s="19"/>
      <c r="K20" s="19"/>
      <c r="L20" s="19"/>
      <c r="M20" s="19"/>
      <c r="N20" s="19"/>
      <c r="O20" s="19"/>
    </row>
    <row r="21" spans="1:15" x14ac:dyDescent="0.25">
      <c r="A21" s="15"/>
      <c r="B21" s="16"/>
      <c r="C21" s="16"/>
      <c r="E21" s="16"/>
      <c r="F21" s="16"/>
      <c r="G21" s="16"/>
      <c r="H21" s="23"/>
      <c r="I21" s="23"/>
      <c r="J21" s="19"/>
      <c r="K21" s="19"/>
      <c r="L21" s="19"/>
      <c r="M21" s="19"/>
      <c r="N21" s="19"/>
      <c r="O21" s="19"/>
    </row>
    <row r="22" spans="1:15" x14ac:dyDescent="0.25">
      <c r="A22" s="15"/>
      <c r="B22" s="16"/>
      <c r="C22" s="16"/>
      <c r="E22" s="16"/>
      <c r="F22" s="16"/>
      <c r="G22" s="16"/>
      <c r="H22" s="23"/>
      <c r="I22" s="23"/>
      <c r="J22" s="19"/>
      <c r="K22" s="19"/>
      <c r="M22" s="19"/>
      <c r="O22" s="19"/>
    </row>
    <row r="23" spans="1:15" x14ac:dyDescent="0.25">
      <c r="A23" s="15"/>
      <c r="B23" s="16"/>
      <c r="C23" s="16"/>
      <c r="E23" s="16"/>
      <c r="F23" s="16"/>
      <c r="G23" s="16"/>
      <c r="H23" s="23"/>
      <c r="I23" s="23"/>
      <c r="J23" s="19"/>
      <c r="K23" s="19"/>
      <c r="M23" s="19"/>
      <c r="O23" s="19"/>
    </row>
    <row r="24" spans="1:15" x14ac:dyDescent="0.25">
      <c r="A24" s="15"/>
      <c r="B24" s="16"/>
      <c r="C24" s="16"/>
      <c r="E24" s="16"/>
      <c r="F24" s="16"/>
      <c r="G24" s="16"/>
      <c r="H24" s="23"/>
      <c r="I24" s="23"/>
      <c r="J24" s="19"/>
      <c r="K24" s="19"/>
      <c r="M24" s="19"/>
      <c r="O24" s="19"/>
    </row>
    <row r="25" spans="1:15" x14ac:dyDescent="0.25">
      <c r="A25" s="15"/>
      <c r="B25" s="16"/>
      <c r="C25" s="16"/>
      <c r="E25" s="16"/>
      <c r="F25" s="16"/>
      <c r="G25" s="16"/>
      <c r="H25" s="23"/>
      <c r="I25" s="23"/>
      <c r="J25" s="19"/>
      <c r="K25" s="19"/>
      <c r="M25" s="19"/>
      <c r="O25" s="19"/>
    </row>
    <row r="26" spans="1:15" x14ac:dyDescent="0.25">
      <c r="A26" s="15"/>
      <c r="B26" s="16"/>
      <c r="C26" s="16"/>
      <c r="E26" s="16"/>
      <c r="F26" s="16"/>
      <c r="G26" s="16"/>
      <c r="H26" s="23"/>
      <c r="I26" s="23"/>
      <c r="J26" s="19"/>
      <c r="K26" s="19"/>
      <c r="M26" s="19"/>
      <c r="O26" s="19"/>
    </row>
    <row r="27" spans="1:15" x14ac:dyDescent="0.25">
      <c r="A27" s="15"/>
      <c r="B27" s="16"/>
      <c r="C27" s="16"/>
      <c r="E27" s="16"/>
      <c r="F27" s="16"/>
      <c r="G27" s="16"/>
      <c r="H27" s="23"/>
      <c r="I27" s="23"/>
      <c r="J27" s="19"/>
      <c r="K27" s="19"/>
      <c r="M27" s="19"/>
      <c r="O27" s="19"/>
    </row>
    <row r="28" spans="1:15" x14ac:dyDescent="0.25">
      <c r="A28" s="15"/>
      <c r="B28" s="16"/>
      <c r="C28" s="16"/>
      <c r="E28" s="16"/>
      <c r="F28" s="16"/>
      <c r="G28" s="16"/>
      <c r="H28" s="23"/>
      <c r="I28" s="23"/>
      <c r="J28" s="19"/>
      <c r="K28" s="19"/>
      <c r="M28" s="19"/>
      <c r="O28" s="19"/>
    </row>
    <row r="29" spans="1:15" x14ac:dyDescent="0.25">
      <c r="A29" s="15"/>
      <c r="B29" s="16"/>
      <c r="C29" s="16"/>
      <c r="E29" s="16"/>
      <c r="F29" s="16"/>
      <c r="G29" s="16"/>
      <c r="H29" s="23"/>
      <c r="I29" s="23"/>
      <c r="J29" s="19"/>
      <c r="K29" s="19"/>
      <c r="M29" s="19"/>
      <c r="O29" s="19"/>
    </row>
    <row r="30" spans="1:15" x14ac:dyDescent="0.25">
      <c r="A30" s="15"/>
      <c r="B30" s="16"/>
      <c r="C30" s="16"/>
      <c r="E30" s="16"/>
      <c r="F30" s="16"/>
      <c r="G30" s="16"/>
      <c r="H30" s="23"/>
      <c r="I30" s="23"/>
      <c r="J30" s="19"/>
      <c r="K30" s="19"/>
      <c r="M30" s="19"/>
      <c r="O30" s="19"/>
    </row>
    <row r="31" spans="1:15" x14ac:dyDescent="0.25">
      <c r="A31" s="15"/>
      <c r="B31" s="16"/>
      <c r="C31" s="16"/>
      <c r="E31" s="16"/>
      <c r="F31" s="16"/>
      <c r="G31" s="16"/>
      <c r="H31" s="23"/>
      <c r="I31" s="23"/>
      <c r="J31" s="19"/>
      <c r="K31" s="19"/>
      <c r="M31" s="19"/>
      <c r="O31" s="19"/>
    </row>
    <row r="32" spans="1:15" x14ac:dyDescent="0.25">
      <c r="A32" s="15"/>
      <c r="B32" s="16"/>
      <c r="C32" s="16"/>
      <c r="E32" s="16"/>
      <c r="F32" s="16"/>
      <c r="G32" s="16"/>
      <c r="H32" s="23"/>
      <c r="I32" s="23"/>
      <c r="J32" s="19"/>
      <c r="K32" s="19"/>
      <c r="M32" s="19"/>
      <c r="O32" s="19"/>
    </row>
    <row r="33" spans="1:15" x14ac:dyDescent="0.25">
      <c r="A33" s="15"/>
      <c r="B33" s="16"/>
      <c r="C33" s="16"/>
      <c r="E33" s="16"/>
      <c r="F33" s="16"/>
      <c r="G33" s="16"/>
      <c r="H33" s="23"/>
      <c r="I33" s="23"/>
      <c r="J33" s="19"/>
      <c r="K33" s="19"/>
      <c r="M33" s="19"/>
      <c r="O33" s="19"/>
    </row>
    <row r="34" spans="1:15" x14ac:dyDescent="0.25">
      <c r="A34" s="15"/>
      <c r="B34" s="16"/>
      <c r="C34" s="16"/>
      <c r="E34" s="16"/>
      <c r="F34" s="16"/>
      <c r="G34" s="16"/>
      <c r="H34" s="23"/>
      <c r="I34" s="23"/>
      <c r="J34" s="19"/>
      <c r="K34" s="19"/>
      <c r="M34" s="19"/>
      <c r="O34" s="19"/>
    </row>
    <row r="35" spans="1:15" x14ac:dyDescent="0.25">
      <c r="A35" s="15"/>
      <c r="B35" s="16"/>
      <c r="C35" s="16"/>
      <c r="E35" s="16"/>
      <c r="F35" s="16"/>
      <c r="G35" s="16"/>
      <c r="H35" s="23"/>
      <c r="I35" s="23"/>
      <c r="J35" s="19"/>
      <c r="K35" s="19"/>
      <c r="M35" s="19"/>
      <c r="O35" s="19"/>
    </row>
    <row r="36" spans="1:15" x14ac:dyDescent="0.25">
      <c r="A36" s="15"/>
      <c r="B36" s="16"/>
      <c r="C36" s="16"/>
      <c r="E36" s="16"/>
      <c r="F36" s="16"/>
      <c r="G36" s="16"/>
      <c r="H36" s="23"/>
      <c r="I36" s="23"/>
      <c r="J36" s="19"/>
      <c r="K36" s="19"/>
      <c r="M36" s="19"/>
      <c r="O36" s="19"/>
    </row>
    <row r="37" spans="1:15" x14ac:dyDescent="0.25">
      <c r="A37" s="15"/>
      <c r="B37" s="16"/>
      <c r="C37" s="16"/>
      <c r="E37" s="16"/>
      <c r="F37" s="16"/>
      <c r="G37" s="16"/>
      <c r="H37" s="23"/>
      <c r="I37" s="23"/>
      <c r="J37" s="19"/>
      <c r="K37" s="19"/>
      <c r="M37" s="19"/>
      <c r="O37" s="19"/>
    </row>
    <row r="38" spans="1:15" x14ac:dyDescent="0.25">
      <c r="A38" s="15"/>
      <c r="B38" s="16"/>
      <c r="C38" s="16"/>
      <c r="E38" s="16"/>
      <c r="F38" s="16"/>
      <c r="G38" s="16"/>
      <c r="H38" s="24"/>
      <c r="I38" s="23"/>
      <c r="J38" s="19"/>
      <c r="K38" s="19"/>
      <c r="M38" s="19"/>
      <c r="O38" s="19"/>
    </row>
    <row r="39" spans="1:15" x14ac:dyDescent="0.25">
      <c r="A39" s="15"/>
      <c r="B39" s="16"/>
      <c r="C39" s="16"/>
      <c r="E39" s="16"/>
      <c r="F39" s="16"/>
      <c r="G39" s="16"/>
      <c r="H39" s="23"/>
      <c r="I39" s="23"/>
      <c r="J39" s="19"/>
      <c r="K39" s="19"/>
      <c r="M39" s="19"/>
      <c r="O39" s="19"/>
    </row>
    <row r="40" spans="1:15" x14ac:dyDescent="0.25">
      <c r="A40" s="15"/>
      <c r="B40" s="16"/>
      <c r="C40" s="16"/>
      <c r="E40" s="16"/>
      <c r="F40" s="16"/>
      <c r="G40" s="16"/>
      <c r="H40" s="23"/>
      <c r="I40" s="23"/>
      <c r="J40" s="19"/>
      <c r="K40" s="19"/>
      <c r="M40" s="19"/>
      <c r="O40" s="19"/>
    </row>
    <row r="41" spans="1:15" x14ac:dyDescent="0.25">
      <c r="A41" s="15"/>
      <c r="B41" s="16"/>
      <c r="C41" s="16"/>
      <c r="E41" s="16"/>
      <c r="F41" s="16"/>
      <c r="G41" s="16"/>
      <c r="H41" s="23"/>
      <c r="I41" s="23"/>
      <c r="J41" s="19"/>
      <c r="K41" s="19"/>
      <c r="M41" s="19"/>
      <c r="O41" s="19"/>
    </row>
    <row r="42" spans="1:15" x14ac:dyDescent="0.25">
      <c r="A42" s="15"/>
      <c r="B42" s="16"/>
      <c r="C42" s="16"/>
      <c r="E42" s="16"/>
      <c r="F42" s="16"/>
      <c r="G42" s="16"/>
      <c r="H42" s="23"/>
      <c r="I42" s="23"/>
      <c r="J42" s="19"/>
      <c r="K42" s="19"/>
      <c r="M42" s="19"/>
      <c r="O42" s="19"/>
    </row>
    <row r="43" spans="1:15" x14ac:dyDescent="0.25">
      <c r="A43" s="15"/>
      <c r="B43" s="16"/>
      <c r="C43" s="16"/>
      <c r="E43" s="16"/>
      <c r="F43" s="16"/>
      <c r="G43" s="16"/>
      <c r="H43" s="23"/>
      <c r="I43" s="23"/>
      <c r="J43" s="19"/>
      <c r="K43" s="19"/>
      <c r="M43" s="19"/>
      <c r="O43" s="19"/>
    </row>
    <row r="44" spans="1:15" x14ac:dyDescent="0.25">
      <c r="A44" s="15"/>
      <c r="B44" s="16"/>
      <c r="C44" s="16"/>
      <c r="E44" s="16"/>
      <c r="F44" s="16"/>
      <c r="G44" s="16"/>
      <c r="H44" s="23"/>
      <c r="I44" s="23"/>
      <c r="J44" s="19"/>
      <c r="K44" s="19"/>
      <c r="M44" s="19"/>
      <c r="O44" s="19"/>
    </row>
    <row r="45" spans="1:15" x14ac:dyDescent="0.25">
      <c r="A45" s="15"/>
      <c r="B45" s="16"/>
      <c r="C45" s="16"/>
      <c r="E45" s="16"/>
      <c r="F45" s="16"/>
      <c r="G45" s="16"/>
      <c r="H45" s="23"/>
      <c r="I45" s="23"/>
      <c r="J45" s="19"/>
      <c r="K45" s="19"/>
      <c r="M45" s="19"/>
      <c r="O45" s="19"/>
    </row>
    <row r="46" spans="1:15" x14ac:dyDescent="0.25">
      <c r="A46" s="15"/>
      <c r="B46" s="16"/>
      <c r="C46" s="16"/>
      <c r="E46" s="16"/>
      <c r="F46" s="16"/>
      <c r="G46" s="16"/>
      <c r="H46" s="23"/>
      <c r="I46" s="23"/>
      <c r="J46" s="19"/>
      <c r="K46" s="19"/>
      <c r="M46" s="19"/>
      <c r="O46" s="19"/>
    </row>
    <row r="47" spans="1:15" x14ac:dyDescent="0.25">
      <c r="A47" s="15"/>
      <c r="B47" s="16"/>
      <c r="C47" s="16"/>
      <c r="E47" s="16"/>
      <c r="F47" s="16"/>
      <c r="G47" s="16"/>
      <c r="H47" s="23"/>
      <c r="I47" s="23"/>
      <c r="J47" s="19"/>
      <c r="K47" s="19"/>
      <c r="M47" s="19"/>
      <c r="O47" s="19"/>
    </row>
    <row r="48" spans="1:15" x14ac:dyDescent="0.25">
      <c r="A48" s="15"/>
      <c r="B48" s="16"/>
      <c r="C48" s="16"/>
      <c r="E48" s="16"/>
      <c r="F48" s="16"/>
      <c r="G48" s="16"/>
      <c r="H48" s="23"/>
      <c r="I48" s="23"/>
      <c r="J48" s="19"/>
      <c r="K48" s="19"/>
      <c r="M48" s="19"/>
      <c r="O48" s="19"/>
    </row>
    <row r="49" spans="1:15" x14ac:dyDescent="0.25">
      <c r="A49" s="15"/>
      <c r="B49" s="16"/>
      <c r="C49" s="16"/>
      <c r="E49" s="16"/>
      <c r="F49" s="16"/>
      <c r="G49" s="16"/>
      <c r="H49" s="23"/>
      <c r="I49" s="23"/>
      <c r="J49" s="19"/>
      <c r="K49" s="19"/>
      <c r="M49" s="19"/>
      <c r="O49" s="19"/>
    </row>
    <row r="50" spans="1:15" s="17" customFormat="1" x14ac:dyDescent="0.25">
      <c r="A50" s="15" t="str">
        <f>IF(B50="","",#REF!+1)</f>
        <v/>
      </c>
      <c r="D50" s="18"/>
    </row>
    <row r="51" spans="1:15" s="17" customFormat="1" x14ac:dyDescent="0.25">
      <c r="A51" s="15" t="str">
        <f t="shared" ref="A51:A103" si="1">IF(B51="","",A50+1)</f>
        <v/>
      </c>
      <c r="D51" s="18"/>
    </row>
    <row r="52" spans="1:15" s="17" customFormat="1" x14ac:dyDescent="0.25">
      <c r="A52" s="15" t="str">
        <f t="shared" si="1"/>
        <v/>
      </c>
      <c r="D52" s="18"/>
    </row>
    <row r="53" spans="1:15" s="17" customFormat="1" x14ac:dyDescent="0.25">
      <c r="A53" s="15" t="str">
        <f t="shared" si="1"/>
        <v/>
      </c>
      <c r="D53" s="18"/>
    </row>
    <row r="54" spans="1:15" s="17" customFormat="1" x14ac:dyDescent="0.25">
      <c r="A54" s="15" t="str">
        <f t="shared" si="1"/>
        <v/>
      </c>
      <c r="D54" s="18"/>
    </row>
    <row r="55" spans="1:15" s="17" customFormat="1" x14ac:dyDescent="0.25">
      <c r="A55" s="15" t="str">
        <f t="shared" si="1"/>
        <v/>
      </c>
      <c r="D55" s="18"/>
    </row>
    <row r="56" spans="1:15" s="17" customFormat="1" x14ac:dyDescent="0.25">
      <c r="A56" s="15" t="str">
        <f t="shared" si="1"/>
        <v/>
      </c>
      <c r="D56" s="18"/>
    </row>
    <row r="57" spans="1:15" s="17" customFormat="1" x14ac:dyDescent="0.25">
      <c r="A57" s="15" t="str">
        <f t="shared" si="1"/>
        <v/>
      </c>
      <c r="D57" s="18"/>
    </row>
    <row r="58" spans="1:15" s="17" customFormat="1" x14ac:dyDescent="0.25">
      <c r="A58" s="15" t="str">
        <f t="shared" si="1"/>
        <v/>
      </c>
      <c r="D58" s="18"/>
    </row>
    <row r="59" spans="1:15" s="17" customFormat="1" x14ac:dyDescent="0.25">
      <c r="A59" s="15" t="str">
        <f t="shared" si="1"/>
        <v/>
      </c>
      <c r="D59" s="18"/>
    </row>
    <row r="60" spans="1:15" s="17" customFormat="1" x14ac:dyDescent="0.25">
      <c r="A60" s="15" t="str">
        <f t="shared" si="1"/>
        <v/>
      </c>
      <c r="D60" s="18"/>
    </row>
    <row r="61" spans="1:15" s="17" customFormat="1" x14ac:dyDescent="0.25">
      <c r="A61" s="15" t="str">
        <f t="shared" si="1"/>
        <v/>
      </c>
      <c r="D61" s="18"/>
    </row>
    <row r="62" spans="1:15" s="17" customFormat="1" x14ac:dyDescent="0.25">
      <c r="A62" s="15" t="str">
        <f t="shared" si="1"/>
        <v/>
      </c>
      <c r="D62" s="18"/>
    </row>
    <row r="63" spans="1:15" s="17" customFormat="1" x14ac:dyDescent="0.25">
      <c r="A63" s="15" t="str">
        <f t="shared" si="1"/>
        <v/>
      </c>
      <c r="D63" s="18"/>
    </row>
    <row r="64" spans="1:15" s="17" customFormat="1" x14ac:dyDescent="0.25">
      <c r="A64" s="15" t="str">
        <f t="shared" si="1"/>
        <v/>
      </c>
      <c r="D64" s="18"/>
    </row>
    <row r="65" spans="1:4" s="17" customFormat="1" x14ac:dyDescent="0.25">
      <c r="A65" s="15" t="str">
        <f t="shared" si="1"/>
        <v/>
      </c>
      <c r="D65" s="18"/>
    </row>
    <row r="66" spans="1:4" s="17" customFormat="1" x14ac:dyDescent="0.25">
      <c r="A66" s="15" t="str">
        <f t="shared" si="1"/>
        <v/>
      </c>
      <c r="D66" s="18"/>
    </row>
    <row r="67" spans="1:4" s="17" customFormat="1" x14ac:dyDescent="0.25">
      <c r="A67" s="15" t="str">
        <f t="shared" si="1"/>
        <v/>
      </c>
      <c r="D67" s="18"/>
    </row>
    <row r="68" spans="1:4" s="17" customFormat="1" x14ac:dyDescent="0.25">
      <c r="A68" s="15" t="str">
        <f t="shared" si="1"/>
        <v/>
      </c>
      <c r="D68" s="18"/>
    </row>
    <row r="69" spans="1:4" s="17" customFormat="1" x14ac:dyDescent="0.25">
      <c r="A69" s="15" t="str">
        <f t="shared" si="1"/>
        <v/>
      </c>
      <c r="D69" s="18"/>
    </row>
    <row r="70" spans="1:4" s="17" customFormat="1" x14ac:dyDescent="0.25">
      <c r="A70" s="15" t="str">
        <f t="shared" si="1"/>
        <v/>
      </c>
      <c r="D70" s="18"/>
    </row>
    <row r="71" spans="1:4" s="17" customFormat="1" x14ac:dyDescent="0.25">
      <c r="A71" s="15" t="str">
        <f t="shared" si="1"/>
        <v/>
      </c>
      <c r="D71" s="18"/>
    </row>
    <row r="72" spans="1:4" s="17" customFormat="1" x14ac:dyDescent="0.25">
      <c r="A72" s="15" t="str">
        <f t="shared" si="1"/>
        <v/>
      </c>
      <c r="D72" s="18"/>
    </row>
    <row r="73" spans="1:4" s="17" customFormat="1" x14ac:dyDescent="0.25">
      <c r="A73" s="15" t="str">
        <f t="shared" si="1"/>
        <v/>
      </c>
      <c r="D73" s="18"/>
    </row>
    <row r="74" spans="1:4" s="17" customFormat="1" x14ac:dyDescent="0.25">
      <c r="A74" s="15" t="str">
        <f t="shared" si="1"/>
        <v/>
      </c>
      <c r="D74" s="18"/>
    </row>
    <row r="75" spans="1:4" s="17" customFormat="1" x14ac:dyDescent="0.25">
      <c r="A75" s="15" t="str">
        <f t="shared" si="1"/>
        <v/>
      </c>
      <c r="D75" s="18"/>
    </row>
    <row r="76" spans="1:4" s="17" customFormat="1" x14ac:dyDescent="0.25">
      <c r="A76" s="15" t="str">
        <f t="shared" si="1"/>
        <v/>
      </c>
      <c r="D76" s="18"/>
    </row>
    <row r="77" spans="1:4" s="17" customFormat="1" x14ac:dyDescent="0.25">
      <c r="A77" s="15" t="str">
        <f t="shared" si="1"/>
        <v/>
      </c>
      <c r="D77" s="18"/>
    </row>
    <row r="78" spans="1:4" s="17" customFormat="1" x14ac:dyDescent="0.25">
      <c r="A78" s="15" t="str">
        <f t="shared" si="1"/>
        <v/>
      </c>
      <c r="D78" s="18"/>
    </row>
    <row r="79" spans="1:4" s="17" customFormat="1" x14ac:dyDescent="0.25">
      <c r="A79" s="15" t="str">
        <f t="shared" si="1"/>
        <v/>
      </c>
      <c r="D79" s="18"/>
    </row>
    <row r="80" spans="1:4" s="17" customFormat="1" x14ac:dyDescent="0.25">
      <c r="A80" s="15" t="str">
        <f t="shared" si="1"/>
        <v/>
      </c>
      <c r="D80" s="18"/>
    </row>
    <row r="81" spans="1:4" s="17" customFormat="1" x14ac:dyDescent="0.25">
      <c r="A81" s="15" t="str">
        <f t="shared" si="1"/>
        <v/>
      </c>
      <c r="D81" s="18"/>
    </row>
    <row r="82" spans="1:4" s="17" customFormat="1" x14ac:dyDescent="0.25">
      <c r="A82" s="15" t="str">
        <f t="shared" si="1"/>
        <v/>
      </c>
      <c r="D82" s="18"/>
    </row>
    <row r="83" spans="1:4" s="17" customFormat="1" x14ac:dyDescent="0.25">
      <c r="A83" s="15" t="str">
        <f t="shared" si="1"/>
        <v/>
      </c>
      <c r="D83" s="18"/>
    </row>
    <row r="84" spans="1:4" s="17" customFormat="1" x14ac:dyDescent="0.25">
      <c r="A84" s="15" t="str">
        <f t="shared" si="1"/>
        <v/>
      </c>
      <c r="D84" s="18"/>
    </row>
    <row r="85" spans="1:4" s="17" customFormat="1" x14ac:dyDescent="0.25">
      <c r="A85" s="15" t="str">
        <f t="shared" si="1"/>
        <v/>
      </c>
      <c r="D85" s="18"/>
    </row>
    <row r="86" spans="1:4" s="17" customFormat="1" x14ac:dyDescent="0.25">
      <c r="A86" s="15" t="str">
        <f t="shared" si="1"/>
        <v/>
      </c>
      <c r="D86" s="18"/>
    </row>
    <row r="87" spans="1:4" s="17" customFormat="1" x14ac:dyDescent="0.25">
      <c r="A87" s="15" t="str">
        <f t="shared" si="1"/>
        <v/>
      </c>
      <c r="D87" s="18"/>
    </row>
    <row r="88" spans="1:4" s="17" customFormat="1" x14ac:dyDescent="0.25">
      <c r="A88" s="15" t="str">
        <f t="shared" si="1"/>
        <v/>
      </c>
      <c r="D88" s="18"/>
    </row>
    <row r="89" spans="1:4" s="17" customFormat="1" x14ac:dyDescent="0.25">
      <c r="A89" s="15" t="str">
        <f t="shared" si="1"/>
        <v/>
      </c>
      <c r="D89" s="18"/>
    </row>
    <row r="90" spans="1:4" s="17" customFormat="1" x14ac:dyDescent="0.25">
      <c r="A90" s="15" t="str">
        <f t="shared" si="1"/>
        <v/>
      </c>
      <c r="D90" s="18"/>
    </row>
    <row r="91" spans="1:4" s="17" customFormat="1" x14ac:dyDescent="0.25">
      <c r="A91" s="15" t="str">
        <f t="shared" si="1"/>
        <v/>
      </c>
      <c r="D91" s="18"/>
    </row>
    <row r="92" spans="1:4" s="17" customFormat="1" x14ac:dyDescent="0.25">
      <c r="A92" s="15" t="str">
        <f t="shared" si="1"/>
        <v/>
      </c>
      <c r="D92" s="18"/>
    </row>
    <row r="93" spans="1:4" s="17" customFormat="1" x14ac:dyDescent="0.25">
      <c r="A93" s="15" t="str">
        <f t="shared" si="1"/>
        <v/>
      </c>
      <c r="D93" s="18"/>
    </row>
    <row r="94" spans="1:4" s="17" customFormat="1" x14ac:dyDescent="0.25">
      <c r="A94" s="15" t="str">
        <f t="shared" si="1"/>
        <v/>
      </c>
      <c r="D94" s="18"/>
    </row>
    <row r="95" spans="1:4" s="17" customFormat="1" x14ac:dyDescent="0.25">
      <c r="A95" s="15" t="str">
        <f t="shared" si="1"/>
        <v/>
      </c>
      <c r="D95" s="18"/>
    </row>
    <row r="96" spans="1:4" s="17" customFormat="1" x14ac:dyDescent="0.25">
      <c r="A96" s="15" t="str">
        <f t="shared" si="1"/>
        <v/>
      </c>
      <c r="D96" s="18"/>
    </row>
    <row r="97" spans="1:4" s="17" customFormat="1" x14ac:dyDescent="0.25">
      <c r="A97" s="15" t="str">
        <f t="shared" si="1"/>
        <v/>
      </c>
      <c r="D97" s="18"/>
    </row>
    <row r="98" spans="1:4" s="17" customFormat="1" x14ac:dyDescent="0.25">
      <c r="A98" s="15" t="str">
        <f t="shared" si="1"/>
        <v/>
      </c>
      <c r="D98" s="18"/>
    </row>
    <row r="99" spans="1:4" s="17" customFormat="1" x14ac:dyDescent="0.25">
      <c r="A99" s="15" t="str">
        <f t="shared" si="1"/>
        <v/>
      </c>
      <c r="D99" s="18"/>
    </row>
    <row r="100" spans="1:4" s="17" customFormat="1" x14ac:dyDescent="0.25">
      <c r="A100" s="15" t="str">
        <f t="shared" si="1"/>
        <v/>
      </c>
      <c r="D100" s="18"/>
    </row>
    <row r="101" spans="1:4" s="17" customFormat="1" x14ac:dyDescent="0.25">
      <c r="A101" s="15" t="str">
        <f t="shared" si="1"/>
        <v/>
      </c>
      <c r="D101" s="18"/>
    </row>
    <row r="102" spans="1:4" s="17" customFormat="1" x14ac:dyDescent="0.25">
      <c r="A102" s="15" t="str">
        <f t="shared" si="1"/>
        <v/>
      </c>
      <c r="D102" s="18"/>
    </row>
    <row r="103" spans="1:4" s="17" customFormat="1" x14ac:dyDescent="0.25">
      <c r="A103" s="15" t="str">
        <f t="shared" si="1"/>
        <v/>
      </c>
      <c r="D103" s="18"/>
    </row>
    <row r="104" spans="1:4" s="17" customFormat="1" x14ac:dyDescent="0.25">
      <c r="A104" s="15" t="str">
        <f t="shared" ref="A104:A143" si="2">IF(B104="","",A103+1)</f>
        <v/>
      </c>
      <c r="D104" s="18"/>
    </row>
    <row r="105" spans="1:4" s="17" customFormat="1" x14ac:dyDescent="0.25">
      <c r="A105" s="15" t="str">
        <f t="shared" si="2"/>
        <v/>
      </c>
      <c r="D105" s="18"/>
    </row>
    <row r="106" spans="1:4" s="17" customFormat="1" x14ac:dyDescent="0.25">
      <c r="A106" s="15" t="str">
        <f t="shared" si="2"/>
        <v/>
      </c>
      <c r="D106" s="18"/>
    </row>
    <row r="107" spans="1:4" s="17" customFormat="1" x14ac:dyDescent="0.25">
      <c r="A107" s="15" t="str">
        <f t="shared" si="2"/>
        <v/>
      </c>
      <c r="D107" s="18"/>
    </row>
    <row r="108" spans="1:4" s="17" customFormat="1" x14ac:dyDescent="0.25">
      <c r="A108" s="15" t="str">
        <f t="shared" si="2"/>
        <v/>
      </c>
      <c r="D108" s="18"/>
    </row>
    <row r="109" spans="1:4" s="17" customFormat="1" x14ac:dyDescent="0.25">
      <c r="A109" s="15" t="str">
        <f t="shared" si="2"/>
        <v/>
      </c>
      <c r="D109" s="18"/>
    </row>
    <row r="110" spans="1:4" s="17" customFormat="1" x14ac:dyDescent="0.25">
      <c r="A110" s="15" t="str">
        <f t="shared" si="2"/>
        <v/>
      </c>
      <c r="D110" s="18"/>
    </row>
    <row r="111" spans="1:4" s="17" customFormat="1" x14ac:dyDescent="0.25">
      <c r="A111" s="15" t="str">
        <f t="shared" si="2"/>
        <v/>
      </c>
      <c r="D111" s="18"/>
    </row>
    <row r="112" spans="1:4" s="17" customFormat="1" x14ac:dyDescent="0.25">
      <c r="A112" s="15" t="str">
        <f t="shared" si="2"/>
        <v/>
      </c>
      <c r="D112" s="18"/>
    </row>
    <row r="113" spans="1:4" s="17" customFormat="1" x14ac:dyDescent="0.25">
      <c r="A113" s="15" t="str">
        <f t="shared" si="2"/>
        <v/>
      </c>
      <c r="D113" s="18"/>
    </row>
    <row r="114" spans="1:4" s="17" customFormat="1" x14ac:dyDescent="0.25">
      <c r="A114" s="15" t="str">
        <f t="shared" si="2"/>
        <v/>
      </c>
      <c r="D114" s="18"/>
    </row>
    <row r="115" spans="1:4" s="17" customFormat="1" x14ac:dyDescent="0.25">
      <c r="A115" s="15" t="str">
        <f t="shared" si="2"/>
        <v/>
      </c>
      <c r="D115" s="18"/>
    </row>
    <row r="116" spans="1:4" s="17" customFormat="1" x14ac:dyDescent="0.25">
      <c r="A116" s="15" t="str">
        <f t="shared" si="2"/>
        <v/>
      </c>
      <c r="D116" s="18"/>
    </row>
    <row r="117" spans="1:4" s="17" customFormat="1" x14ac:dyDescent="0.25">
      <c r="A117" s="15" t="str">
        <f t="shared" si="2"/>
        <v/>
      </c>
      <c r="D117" s="18"/>
    </row>
    <row r="118" spans="1:4" s="17" customFormat="1" x14ac:dyDescent="0.25">
      <c r="A118" s="15" t="str">
        <f t="shared" si="2"/>
        <v/>
      </c>
      <c r="D118" s="18"/>
    </row>
    <row r="119" spans="1:4" s="17" customFormat="1" x14ac:dyDescent="0.25">
      <c r="A119" s="15" t="str">
        <f t="shared" si="2"/>
        <v/>
      </c>
      <c r="D119" s="18"/>
    </row>
    <row r="120" spans="1:4" s="17" customFormat="1" x14ac:dyDescent="0.25">
      <c r="A120" s="15" t="str">
        <f t="shared" si="2"/>
        <v/>
      </c>
      <c r="D120" s="18"/>
    </row>
    <row r="121" spans="1:4" s="17" customFormat="1" x14ac:dyDescent="0.25">
      <c r="A121" s="15" t="str">
        <f t="shared" si="2"/>
        <v/>
      </c>
      <c r="D121" s="18"/>
    </row>
    <row r="122" spans="1:4" s="17" customFormat="1" x14ac:dyDescent="0.25">
      <c r="A122" s="15" t="str">
        <f t="shared" si="2"/>
        <v/>
      </c>
      <c r="D122" s="18"/>
    </row>
    <row r="123" spans="1:4" s="17" customFormat="1" x14ac:dyDescent="0.25">
      <c r="A123" s="15" t="str">
        <f t="shared" si="2"/>
        <v/>
      </c>
      <c r="D123" s="18"/>
    </row>
    <row r="124" spans="1:4" s="17" customFormat="1" x14ac:dyDescent="0.25">
      <c r="A124" s="15" t="str">
        <f t="shared" si="2"/>
        <v/>
      </c>
      <c r="D124" s="18"/>
    </row>
    <row r="125" spans="1:4" s="17" customFormat="1" x14ac:dyDescent="0.25">
      <c r="A125" s="15" t="str">
        <f t="shared" si="2"/>
        <v/>
      </c>
      <c r="D125" s="18"/>
    </row>
    <row r="126" spans="1:4" s="17" customFormat="1" x14ac:dyDescent="0.25">
      <c r="A126" s="15" t="str">
        <f t="shared" si="2"/>
        <v/>
      </c>
      <c r="D126" s="18"/>
    </row>
    <row r="127" spans="1:4" s="17" customFormat="1" x14ac:dyDescent="0.25">
      <c r="A127" s="15" t="str">
        <f t="shared" si="2"/>
        <v/>
      </c>
      <c r="D127" s="18"/>
    </row>
    <row r="128" spans="1:4" s="17" customFormat="1" x14ac:dyDescent="0.25">
      <c r="A128" s="15" t="str">
        <f t="shared" si="2"/>
        <v/>
      </c>
      <c r="D128" s="18"/>
    </row>
    <row r="129" spans="1:4" s="17" customFormat="1" x14ac:dyDescent="0.25">
      <c r="A129" s="15" t="str">
        <f t="shared" si="2"/>
        <v/>
      </c>
      <c r="D129" s="18"/>
    </row>
    <row r="130" spans="1:4" s="17" customFormat="1" x14ac:dyDescent="0.25">
      <c r="A130" s="15" t="str">
        <f t="shared" si="2"/>
        <v/>
      </c>
      <c r="D130" s="18"/>
    </row>
    <row r="131" spans="1:4" s="17" customFormat="1" x14ac:dyDescent="0.25">
      <c r="A131" s="15" t="str">
        <f t="shared" si="2"/>
        <v/>
      </c>
      <c r="D131" s="18"/>
    </row>
    <row r="132" spans="1:4" s="17" customFormat="1" x14ac:dyDescent="0.25">
      <c r="A132" s="15" t="str">
        <f t="shared" si="2"/>
        <v/>
      </c>
      <c r="D132" s="18"/>
    </row>
    <row r="133" spans="1:4" s="17" customFormat="1" x14ac:dyDescent="0.25">
      <c r="A133" s="15" t="str">
        <f t="shared" si="2"/>
        <v/>
      </c>
      <c r="D133" s="18"/>
    </row>
    <row r="134" spans="1:4" s="17" customFormat="1" x14ac:dyDescent="0.25">
      <c r="A134" s="15" t="str">
        <f t="shared" si="2"/>
        <v/>
      </c>
      <c r="D134" s="18"/>
    </row>
    <row r="135" spans="1:4" s="17" customFormat="1" x14ac:dyDescent="0.25">
      <c r="A135" s="15" t="str">
        <f t="shared" si="2"/>
        <v/>
      </c>
      <c r="D135" s="18"/>
    </row>
    <row r="136" spans="1:4" s="17" customFormat="1" x14ac:dyDescent="0.25">
      <c r="A136" s="15" t="str">
        <f t="shared" si="2"/>
        <v/>
      </c>
      <c r="D136" s="18"/>
    </row>
    <row r="137" spans="1:4" s="17" customFormat="1" x14ac:dyDescent="0.25">
      <c r="A137" s="15" t="str">
        <f t="shared" si="2"/>
        <v/>
      </c>
      <c r="D137" s="18"/>
    </row>
    <row r="138" spans="1:4" s="17" customFormat="1" x14ac:dyDescent="0.25">
      <c r="A138" s="15" t="str">
        <f t="shared" si="2"/>
        <v/>
      </c>
      <c r="D138" s="18"/>
    </row>
    <row r="139" spans="1:4" s="17" customFormat="1" x14ac:dyDescent="0.25">
      <c r="A139" s="15" t="str">
        <f t="shared" si="2"/>
        <v/>
      </c>
      <c r="D139" s="18"/>
    </row>
    <row r="140" spans="1:4" s="17" customFormat="1" x14ac:dyDescent="0.25">
      <c r="A140" s="15" t="str">
        <f t="shared" si="2"/>
        <v/>
      </c>
      <c r="D140" s="18"/>
    </row>
    <row r="141" spans="1:4" s="17" customFormat="1" x14ac:dyDescent="0.25">
      <c r="A141" s="15" t="str">
        <f t="shared" si="2"/>
        <v/>
      </c>
      <c r="D141" s="18"/>
    </row>
    <row r="142" spans="1:4" s="17" customFormat="1" x14ac:dyDescent="0.25">
      <c r="A142" s="15" t="str">
        <f t="shared" si="2"/>
        <v/>
      </c>
      <c r="D142" s="18"/>
    </row>
    <row r="143" spans="1:4" s="17" customFormat="1" x14ac:dyDescent="0.25">
      <c r="A143" s="15" t="str">
        <f t="shared" si="2"/>
        <v/>
      </c>
      <c r="D143" s="18"/>
    </row>
  </sheetData>
  <dataValidations count="5">
    <dataValidation type="list" allowBlank="1" showInputMessage="1" showErrorMessage="1" sqref="F5">
      <formula1>INDIRECT($D$5)</formula1>
    </dataValidation>
    <dataValidation type="list" allowBlank="1" showInputMessage="1" showErrorMessage="1" sqref="F6">
      <formula1>Meses</formula1>
    </dataValidation>
    <dataValidation type="list" allowBlank="1" showInputMessage="1" showErrorMessage="1" sqref="C6">
      <formula1>Años</formula1>
    </dataValidation>
    <dataValidation type="list" allowBlank="1" showInputMessage="1" showErrorMessage="1" sqref="C5">
      <formula1>Regiones</formula1>
    </dataValidation>
    <dataValidation type="list" allowBlank="1" showInputMessage="1" showErrorMessage="1" sqref="D9:D1048576">
      <formula1>Sexos</formula1>
    </dataValidation>
  </dataValidations>
  <pageMargins left="0.7" right="0.7" top="0.75" bottom="0.75" header="0.3" footer="0.3"/>
  <pageSetup scale="3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89"/>
  <sheetViews>
    <sheetView workbookViewId="0">
      <selection activeCell="A3" sqref="A3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9" t="s">
        <v>68</v>
      </c>
      <c r="G3" s="9" t="s">
        <v>69</v>
      </c>
      <c r="H3" s="9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s="8" t="s">
        <v>218</v>
      </c>
      <c r="G4" s="8" t="s">
        <v>71</v>
      </c>
      <c r="H4" s="8">
        <v>14</v>
      </c>
      <c r="J4">
        <v>2021</v>
      </c>
      <c r="K4" s="13" t="s">
        <v>230</v>
      </c>
    </row>
    <row r="5" spans="1:11" x14ac:dyDescent="0.25">
      <c r="B5" t="s">
        <v>56</v>
      </c>
      <c r="C5" s="6" t="s">
        <v>59</v>
      </c>
      <c r="D5" s="8" t="s">
        <v>219</v>
      </c>
      <c r="F5" s="8" t="s">
        <v>218</v>
      </c>
      <c r="G5" s="8" t="s">
        <v>72</v>
      </c>
      <c r="H5" s="8">
        <v>1445</v>
      </c>
      <c r="J5">
        <v>2022</v>
      </c>
      <c r="K5" s="13" t="s">
        <v>231</v>
      </c>
    </row>
    <row r="6" spans="1:11" x14ac:dyDescent="0.25">
      <c r="C6" s="6" t="s">
        <v>60</v>
      </c>
      <c r="D6" s="8" t="s">
        <v>220</v>
      </c>
      <c r="F6" s="8" t="s">
        <v>218</v>
      </c>
      <c r="G6" s="8" t="s">
        <v>73</v>
      </c>
      <c r="H6" s="8">
        <v>1446</v>
      </c>
      <c r="K6" s="13" t="s">
        <v>232</v>
      </c>
    </row>
    <row r="7" spans="1:11" x14ac:dyDescent="0.25">
      <c r="C7" s="6" t="s">
        <v>61</v>
      </c>
      <c r="D7" s="8" t="s">
        <v>221</v>
      </c>
      <c r="F7" s="8" t="s">
        <v>218</v>
      </c>
      <c r="G7" s="8" t="s">
        <v>1</v>
      </c>
      <c r="H7" s="8">
        <v>5</v>
      </c>
      <c r="K7" s="13" t="s">
        <v>233</v>
      </c>
    </row>
    <row r="8" spans="1:11" x14ac:dyDescent="0.25">
      <c r="C8" s="6" t="s">
        <v>62</v>
      </c>
      <c r="D8" s="8" t="s">
        <v>222</v>
      </c>
      <c r="F8" s="8" t="s">
        <v>218</v>
      </c>
      <c r="G8" s="8" t="s">
        <v>74</v>
      </c>
      <c r="H8" s="8">
        <v>2088</v>
      </c>
      <c r="K8" s="13" t="s">
        <v>234</v>
      </c>
    </row>
    <row r="9" spans="1:11" x14ac:dyDescent="0.25">
      <c r="C9" s="6" t="s">
        <v>63</v>
      </c>
      <c r="D9" s="8" t="s">
        <v>223</v>
      </c>
      <c r="F9" s="8" t="s">
        <v>218</v>
      </c>
      <c r="G9" s="8" t="s">
        <v>75</v>
      </c>
      <c r="H9" s="8">
        <v>21</v>
      </c>
      <c r="K9" s="13" t="s">
        <v>235</v>
      </c>
    </row>
    <row r="10" spans="1:11" x14ac:dyDescent="0.25">
      <c r="C10" s="6" t="s">
        <v>64</v>
      </c>
      <c r="D10" s="8" t="s">
        <v>224</v>
      </c>
      <c r="F10" s="8" t="s">
        <v>218</v>
      </c>
      <c r="G10" s="8" t="s">
        <v>76</v>
      </c>
      <c r="H10" s="8">
        <v>1581</v>
      </c>
      <c r="K10" s="13" t="s">
        <v>236</v>
      </c>
    </row>
    <row r="11" spans="1:11" x14ac:dyDescent="0.25">
      <c r="C11" s="6" t="s">
        <v>65</v>
      </c>
      <c r="D11" s="8" t="s">
        <v>225</v>
      </c>
      <c r="F11" s="8" t="s">
        <v>218</v>
      </c>
      <c r="G11" s="8" t="s">
        <v>77</v>
      </c>
      <c r="H11" s="8">
        <v>4</v>
      </c>
      <c r="K11" s="13" t="s">
        <v>237</v>
      </c>
    </row>
    <row r="12" spans="1:11" x14ac:dyDescent="0.25">
      <c r="C12" s="6" t="s">
        <v>66</v>
      </c>
      <c r="D12" s="8" t="s">
        <v>226</v>
      </c>
      <c r="F12" s="8" t="s">
        <v>218</v>
      </c>
      <c r="G12" s="8" t="s">
        <v>78</v>
      </c>
      <c r="H12" s="8">
        <v>22</v>
      </c>
      <c r="K12" s="13" t="s">
        <v>238</v>
      </c>
    </row>
    <row r="13" spans="1:11" x14ac:dyDescent="0.25">
      <c r="C13" s="6"/>
      <c r="F13" s="8" t="s">
        <v>218</v>
      </c>
      <c r="G13" s="8" t="s">
        <v>79</v>
      </c>
      <c r="H13" s="8">
        <v>31</v>
      </c>
      <c r="K13" s="13" t="s">
        <v>239</v>
      </c>
    </row>
    <row r="14" spans="1:11" x14ac:dyDescent="0.25">
      <c r="C14" s="6"/>
      <c r="F14" s="8" t="s">
        <v>218</v>
      </c>
      <c r="G14" s="8" t="s">
        <v>80</v>
      </c>
      <c r="H14" s="8">
        <v>12</v>
      </c>
      <c r="K14" s="13" t="s">
        <v>240</v>
      </c>
    </row>
    <row r="15" spans="1:11" x14ac:dyDescent="0.25">
      <c r="C15" s="6"/>
      <c r="F15" s="8" t="s">
        <v>218</v>
      </c>
      <c r="G15" s="8" t="s">
        <v>81</v>
      </c>
      <c r="H15" s="8">
        <v>9</v>
      </c>
      <c r="K15" s="13" t="s">
        <v>241</v>
      </c>
    </row>
    <row r="16" spans="1:11" x14ac:dyDescent="0.25">
      <c r="C16" s="6"/>
      <c r="F16" s="8" t="s">
        <v>218</v>
      </c>
      <c r="G16" s="8" t="s">
        <v>82</v>
      </c>
      <c r="H16" s="8">
        <v>34</v>
      </c>
      <c r="K16" s="13"/>
    </row>
    <row r="17" spans="3:11" x14ac:dyDescent="0.25">
      <c r="C17" s="6"/>
      <c r="F17" s="8" t="s">
        <v>218</v>
      </c>
      <c r="G17" s="8" t="s">
        <v>83</v>
      </c>
      <c r="H17" s="8">
        <v>1568</v>
      </c>
      <c r="K17" s="13"/>
    </row>
    <row r="18" spans="3:11" x14ac:dyDescent="0.25">
      <c r="C18" s="6"/>
      <c r="F18" s="8" t="s">
        <v>218</v>
      </c>
      <c r="G18" s="8" t="s">
        <v>84</v>
      </c>
      <c r="H18" s="8">
        <v>1366</v>
      </c>
      <c r="K18" s="13"/>
    </row>
    <row r="19" spans="3:11" x14ac:dyDescent="0.25">
      <c r="C19" s="6"/>
      <c r="F19" s="8" t="s">
        <v>218</v>
      </c>
      <c r="G19" s="8" t="s">
        <v>85</v>
      </c>
      <c r="H19" s="8">
        <v>18</v>
      </c>
      <c r="K19" s="13"/>
    </row>
    <row r="20" spans="3:11" x14ac:dyDescent="0.25">
      <c r="F20" s="8" t="s">
        <v>218</v>
      </c>
      <c r="G20" s="8" t="s">
        <v>86</v>
      </c>
      <c r="H20" s="8">
        <v>36</v>
      </c>
    </row>
    <row r="21" spans="3:11" x14ac:dyDescent="0.25">
      <c r="F21" s="8" t="s">
        <v>218</v>
      </c>
      <c r="G21" s="8" t="s">
        <v>87</v>
      </c>
      <c r="H21" s="8">
        <v>2087</v>
      </c>
    </row>
    <row r="22" spans="3:11" x14ac:dyDescent="0.25">
      <c r="F22" s="8" t="s">
        <v>218</v>
      </c>
      <c r="G22" s="8" t="s">
        <v>88</v>
      </c>
      <c r="H22" s="8">
        <v>26</v>
      </c>
    </row>
    <row r="23" spans="3:11" x14ac:dyDescent="0.25">
      <c r="F23" s="8" t="s">
        <v>218</v>
      </c>
      <c r="G23" s="8" t="s">
        <v>89</v>
      </c>
      <c r="H23" s="8">
        <v>1909</v>
      </c>
    </row>
    <row r="24" spans="3:11" x14ac:dyDescent="0.25">
      <c r="F24" s="8" t="s">
        <v>218</v>
      </c>
      <c r="G24" s="8" t="s">
        <v>90</v>
      </c>
      <c r="H24" s="8">
        <v>15</v>
      </c>
    </row>
    <row r="25" spans="3:11" x14ac:dyDescent="0.25">
      <c r="F25" s="8" t="s">
        <v>218</v>
      </c>
      <c r="G25" s="8" t="s">
        <v>91</v>
      </c>
      <c r="H25" s="8">
        <v>32</v>
      </c>
    </row>
    <row r="26" spans="3:11" x14ac:dyDescent="0.25">
      <c r="F26" s="8" t="s">
        <v>218</v>
      </c>
      <c r="G26" s="8" t="s">
        <v>92</v>
      </c>
      <c r="H26" s="8">
        <v>1706</v>
      </c>
    </row>
    <row r="27" spans="3:11" x14ac:dyDescent="0.25">
      <c r="F27" s="8" t="s">
        <v>218</v>
      </c>
      <c r="G27" s="8" t="s">
        <v>93</v>
      </c>
      <c r="H27" s="8">
        <v>1495</v>
      </c>
    </row>
    <row r="28" spans="3:11" x14ac:dyDescent="0.25">
      <c r="F28" s="8" t="s">
        <v>218</v>
      </c>
      <c r="G28" s="8" t="s">
        <v>94</v>
      </c>
      <c r="H28" s="8">
        <v>27</v>
      </c>
    </row>
    <row r="29" spans="3:11" x14ac:dyDescent="0.25">
      <c r="F29" s="8" t="s">
        <v>218</v>
      </c>
      <c r="G29" s="8" t="s">
        <v>95</v>
      </c>
      <c r="H29" s="8">
        <v>25</v>
      </c>
    </row>
    <row r="30" spans="3:11" x14ac:dyDescent="0.25">
      <c r="F30" s="8" t="s">
        <v>218</v>
      </c>
      <c r="G30" s="8" t="s">
        <v>96</v>
      </c>
      <c r="H30" s="8">
        <v>1663</v>
      </c>
    </row>
    <row r="31" spans="3:11" x14ac:dyDescent="0.25">
      <c r="F31" s="8" t="s">
        <v>218</v>
      </c>
      <c r="G31" s="8" t="s">
        <v>97</v>
      </c>
      <c r="H31" s="8">
        <v>17</v>
      </c>
    </row>
    <row r="32" spans="3:11" x14ac:dyDescent="0.25">
      <c r="F32" s="8" t="s">
        <v>218</v>
      </c>
      <c r="G32" s="8" t="s">
        <v>98</v>
      </c>
      <c r="H32" s="8">
        <v>1649</v>
      </c>
    </row>
    <row r="33" spans="6:8" x14ac:dyDescent="0.25">
      <c r="F33" s="8" t="s">
        <v>218</v>
      </c>
      <c r="G33" s="8" t="s">
        <v>99</v>
      </c>
      <c r="H33" s="8">
        <v>20</v>
      </c>
    </row>
    <row r="34" spans="6:8" x14ac:dyDescent="0.25">
      <c r="F34" s="8" t="s">
        <v>218</v>
      </c>
      <c r="G34" s="8" t="s">
        <v>100</v>
      </c>
      <c r="H34" s="8">
        <v>11</v>
      </c>
    </row>
    <row r="35" spans="6:8" x14ac:dyDescent="0.25">
      <c r="F35" s="8" t="s">
        <v>218</v>
      </c>
      <c r="G35" s="8" t="s">
        <v>101</v>
      </c>
      <c r="H35" s="8">
        <v>8</v>
      </c>
    </row>
    <row r="36" spans="6:8" x14ac:dyDescent="0.25">
      <c r="F36" s="8" t="s">
        <v>218</v>
      </c>
      <c r="G36" s="8" t="s">
        <v>102</v>
      </c>
      <c r="H36" s="8">
        <v>23</v>
      </c>
    </row>
    <row r="37" spans="6:8" x14ac:dyDescent="0.25">
      <c r="F37" s="8" t="s">
        <v>218</v>
      </c>
      <c r="G37" s="8" t="s">
        <v>103</v>
      </c>
      <c r="H37" s="8">
        <v>1447</v>
      </c>
    </row>
    <row r="38" spans="6:8" x14ac:dyDescent="0.25">
      <c r="F38" s="8" t="s">
        <v>218</v>
      </c>
      <c r="G38" s="8" t="s">
        <v>104</v>
      </c>
      <c r="H38" s="8">
        <v>1925</v>
      </c>
    </row>
    <row r="39" spans="6:8" x14ac:dyDescent="0.25">
      <c r="F39" s="8" t="s">
        <v>218</v>
      </c>
      <c r="G39" s="8" t="s">
        <v>3</v>
      </c>
      <c r="H39" s="8">
        <v>13</v>
      </c>
    </row>
    <row r="40" spans="6:8" x14ac:dyDescent="0.25">
      <c r="F40" s="8" t="s">
        <v>219</v>
      </c>
      <c r="G40" s="8" t="s">
        <v>105</v>
      </c>
      <c r="H40" s="8">
        <v>38</v>
      </c>
    </row>
    <row r="41" spans="6:8" x14ac:dyDescent="0.25">
      <c r="F41" s="8" t="s">
        <v>219</v>
      </c>
      <c r="G41" s="8" t="s">
        <v>11</v>
      </c>
      <c r="H41" s="8">
        <v>40</v>
      </c>
    </row>
    <row r="42" spans="6:8" x14ac:dyDescent="0.25">
      <c r="F42" s="8" t="s">
        <v>219</v>
      </c>
      <c r="G42" s="8" t="s">
        <v>106</v>
      </c>
      <c r="H42" s="8">
        <v>39</v>
      </c>
    </row>
    <row r="43" spans="6:8" x14ac:dyDescent="0.25">
      <c r="F43" s="8" t="s">
        <v>219</v>
      </c>
      <c r="G43" s="8" t="s">
        <v>107</v>
      </c>
      <c r="H43" s="8">
        <v>47</v>
      </c>
    </row>
    <row r="44" spans="6:8" x14ac:dyDescent="0.25">
      <c r="F44" s="8" t="s">
        <v>219</v>
      </c>
      <c r="G44" s="8" t="s">
        <v>108</v>
      </c>
      <c r="H44" s="8">
        <v>2060</v>
      </c>
    </row>
    <row r="45" spans="6:8" x14ac:dyDescent="0.25">
      <c r="F45" s="8" t="s">
        <v>219</v>
      </c>
      <c r="G45" s="8" t="s">
        <v>109</v>
      </c>
      <c r="H45" s="8">
        <v>43</v>
      </c>
    </row>
    <row r="46" spans="6:8" x14ac:dyDescent="0.25">
      <c r="F46" s="8" t="s">
        <v>219</v>
      </c>
      <c r="G46" s="8" t="s">
        <v>110</v>
      </c>
      <c r="H46" s="8">
        <v>842</v>
      </c>
    </row>
    <row r="47" spans="6:8" x14ac:dyDescent="0.25">
      <c r="F47" s="8" t="s">
        <v>219</v>
      </c>
      <c r="G47" s="8" t="s">
        <v>36</v>
      </c>
      <c r="H47" s="8">
        <v>37</v>
      </c>
    </row>
    <row r="48" spans="6:8" x14ac:dyDescent="0.25">
      <c r="F48" s="8" t="s">
        <v>219</v>
      </c>
      <c r="G48" s="8" t="s">
        <v>111</v>
      </c>
      <c r="H48" s="8">
        <v>41</v>
      </c>
    </row>
    <row r="49" spans="6:8" x14ac:dyDescent="0.25">
      <c r="F49" s="8" t="s">
        <v>219</v>
      </c>
      <c r="G49" s="8" t="s">
        <v>112</v>
      </c>
      <c r="H49" s="8">
        <v>2077</v>
      </c>
    </row>
    <row r="50" spans="6:8" x14ac:dyDescent="0.25">
      <c r="F50" s="8" t="s">
        <v>219</v>
      </c>
      <c r="G50" s="8" t="s">
        <v>113</v>
      </c>
      <c r="H50" s="8">
        <v>48</v>
      </c>
    </row>
    <row r="51" spans="6:8" x14ac:dyDescent="0.25">
      <c r="F51" s="8" t="s">
        <v>219</v>
      </c>
      <c r="G51" s="8" t="s">
        <v>114</v>
      </c>
      <c r="H51" s="8">
        <v>42</v>
      </c>
    </row>
    <row r="52" spans="6:8" x14ac:dyDescent="0.25">
      <c r="F52" s="8" t="s">
        <v>219</v>
      </c>
      <c r="G52" s="8" t="s">
        <v>6</v>
      </c>
      <c r="H52" s="8">
        <v>46</v>
      </c>
    </row>
    <row r="53" spans="6:8" x14ac:dyDescent="0.25">
      <c r="F53" s="8" t="s">
        <v>219</v>
      </c>
      <c r="G53" s="8" t="s">
        <v>115</v>
      </c>
      <c r="H53" s="8">
        <v>44</v>
      </c>
    </row>
    <row r="54" spans="6:8" x14ac:dyDescent="0.25">
      <c r="F54" s="8" t="s">
        <v>219</v>
      </c>
      <c r="G54" s="8" t="s">
        <v>12</v>
      </c>
      <c r="H54" s="8">
        <v>45</v>
      </c>
    </row>
    <row r="55" spans="6:8" x14ac:dyDescent="0.25">
      <c r="F55" s="8" t="s">
        <v>220</v>
      </c>
      <c r="G55" s="8" t="s">
        <v>116</v>
      </c>
      <c r="H55" s="8">
        <v>1681</v>
      </c>
    </row>
    <row r="56" spans="6:8" x14ac:dyDescent="0.25">
      <c r="F56" s="8" t="s">
        <v>220</v>
      </c>
      <c r="G56" s="8" t="s">
        <v>117</v>
      </c>
      <c r="H56" s="8">
        <v>68</v>
      </c>
    </row>
    <row r="57" spans="6:8" x14ac:dyDescent="0.25">
      <c r="F57" s="8" t="s">
        <v>220</v>
      </c>
      <c r="G57" s="8" t="s">
        <v>38</v>
      </c>
      <c r="H57" s="8">
        <v>1679</v>
      </c>
    </row>
    <row r="58" spans="6:8" x14ac:dyDescent="0.25">
      <c r="F58" s="8" t="s">
        <v>220</v>
      </c>
      <c r="G58" s="8" t="s">
        <v>118</v>
      </c>
      <c r="H58" s="8">
        <v>70</v>
      </c>
    </row>
    <row r="59" spans="6:8" x14ac:dyDescent="0.25">
      <c r="F59" s="8" t="s">
        <v>220</v>
      </c>
      <c r="G59" s="8" t="s">
        <v>119</v>
      </c>
      <c r="H59" s="8">
        <v>1701</v>
      </c>
    </row>
    <row r="60" spans="6:8" x14ac:dyDescent="0.25">
      <c r="F60" s="8" t="s">
        <v>220</v>
      </c>
      <c r="G60" s="8" t="s">
        <v>120</v>
      </c>
      <c r="H60" s="8">
        <v>71</v>
      </c>
    </row>
    <row r="61" spans="6:8" x14ac:dyDescent="0.25">
      <c r="F61" s="8" t="s">
        <v>220</v>
      </c>
      <c r="G61" s="8" t="s">
        <v>121</v>
      </c>
      <c r="H61" s="8">
        <v>57</v>
      </c>
    </row>
    <row r="62" spans="6:8" x14ac:dyDescent="0.25">
      <c r="F62" s="8" t="s">
        <v>220</v>
      </c>
      <c r="G62" s="8" t="s">
        <v>122</v>
      </c>
      <c r="H62" s="8">
        <v>1672</v>
      </c>
    </row>
    <row r="63" spans="6:8" x14ac:dyDescent="0.25">
      <c r="F63" s="8" t="s">
        <v>220</v>
      </c>
      <c r="G63" s="8" t="s">
        <v>40</v>
      </c>
      <c r="H63" s="8">
        <v>2048</v>
      </c>
    </row>
    <row r="64" spans="6:8" x14ac:dyDescent="0.25">
      <c r="F64" s="8" t="s">
        <v>220</v>
      </c>
      <c r="G64" s="8" t="s">
        <v>22</v>
      </c>
      <c r="H64" s="8">
        <v>55</v>
      </c>
    </row>
    <row r="65" spans="6:8" x14ac:dyDescent="0.25">
      <c r="F65" s="8" t="s">
        <v>220</v>
      </c>
      <c r="G65" s="8" t="s">
        <v>123</v>
      </c>
      <c r="H65" s="8">
        <v>564</v>
      </c>
    </row>
    <row r="66" spans="6:8" x14ac:dyDescent="0.25">
      <c r="F66" s="8" t="s">
        <v>220</v>
      </c>
      <c r="G66" s="8" t="s">
        <v>21</v>
      </c>
      <c r="H66" s="8">
        <v>56</v>
      </c>
    </row>
    <row r="67" spans="6:8" x14ac:dyDescent="0.25">
      <c r="F67" s="8" t="s">
        <v>220</v>
      </c>
      <c r="G67" s="8" t="s">
        <v>124</v>
      </c>
      <c r="H67" s="8">
        <v>51</v>
      </c>
    </row>
    <row r="68" spans="6:8" x14ac:dyDescent="0.25">
      <c r="F68" s="8" t="s">
        <v>220</v>
      </c>
      <c r="G68" s="8" t="s">
        <v>125</v>
      </c>
      <c r="H68" s="8">
        <v>1675</v>
      </c>
    </row>
    <row r="69" spans="6:8" x14ac:dyDescent="0.25">
      <c r="F69" s="8" t="s">
        <v>220</v>
      </c>
      <c r="G69" s="8" t="s">
        <v>126</v>
      </c>
      <c r="H69" s="8">
        <v>52</v>
      </c>
    </row>
    <row r="70" spans="6:8" x14ac:dyDescent="0.25">
      <c r="F70" s="8" t="s">
        <v>220</v>
      </c>
      <c r="G70" s="8" t="s">
        <v>127</v>
      </c>
      <c r="H70" s="8">
        <v>73</v>
      </c>
    </row>
    <row r="71" spans="6:8" x14ac:dyDescent="0.25">
      <c r="F71" s="8" t="s">
        <v>220</v>
      </c>
      <c r="G71" s="8" t="s">
        <v>128</v>
      </c>
      <c r="H71" s="8">
        <v>1676</v>
      </c>
    </row>
    <row r="72" spans="6:8" x14ac:dyDescent="0.25">
      <c r="F72" s="8" t="s">
        <v>220</v>
      </c>
      <c r="G72" s="8" t="s">
        <v>129</v>
      </c>
      <c r="H72" s="8">
        <v>64</v>
      </c>
    </row>
    <row r="73" spans="6:8" x14ac:dyDescent="0.25">
      <c r="F73" s="8" t="s">
        <v>220</v>
      </c>
      <c r="G73" s="8" t="s">
        <v>130</v>
      </c>
      <c r="H73" s="8">
        <v>76</v>
      </c>
    </row>
    <row r="74" spans="6:8" x14ac:dyDescent="0.25">
      <c r="F74" s="8" t="s">
        <v>220</v>
      </c>
      <c r="G74" s="8" t="s">
        <v>131</v>
      </c>
      <c r="H74" s="8">
        <v>50</v>
      </c>
    </row>
    <row r="75" spans="6:8" x14ac:dyDescent="0.25">
      <c r="F75" s="8" t="s">
        <v>220</v>
      </c>
      <c r="G75" s="8" t="s">
        <v>132</v>
      </c>
      <c r="H75" s="8">
        <v>54</v>
      </c>
    </row>
    <row r="76" spans="6:8" x14ac:dyDescent="0.25">
      <c r="F76" s="8" t="s">
        <v>220</v>
      </c>
      <c r="G76" s="8" t="s">
        <v>133</v>
      </c>
      <c r="H76" s="8">
        <v>75</v>
      </c>
    </row>
    <row r="77" spans="6:8" x14ac:dyDescent="0.25">
      <c r="F77" s="8" t="s">
        <v>220</v>
      </c>
      <c r="G77" s="8" t="s">
        <v>134</v>
      </c>
      <c r="H77" s="8">
        <v>58</v>
      </c>
    </row>
    <row r="78" spans="6:8" x14ac:dyDescent="0.25">
      <c r="F78" s="8" t="s">
        <v>220</v>
      </c>
      <c r="G78" s="8" t="s">
        <v>135</v>
      </c>
      <c r="H78" s="8">
        <v>1652</v>
      </c>
    </row>
    <row r="79" spans="6:8" x14ac:dyDescent="0.25">
      <c r="F79" s="8" t="s">
        <v>220</v>
      </c>
      <c r="G79" s="8" t="s">
        <v>136</v>
      </c>
      <c r="H79" s="8">
        <v>1737</v>
      </c>
    </row>
    <row r="80" spans="6:8" x14ac:dyDescent="0.25">
      <c r="F80" s="8" t="s">
        <v>220</v>
      </c>
      <c r="G80" s="8" t="s">
        <v>137</v>
      </c>
      <c r="H80" s="8">
        <v>60</v>
      </c>
    </row>
    <row r="81" spans="6:8" x14ac:dyDescent="0.25">
      <c r="F81" s="8" t="s">
        <v>220</v>
      </c>
      <c r="G81" s="8" t="s">
        <v>138</v>
      </c>
      <c r="H81" s="8">
        <v>65</v>
      </c>
    </row>
    <row r="82" spans="6:8" x14ac:dyDescent="0.25">
      <c r="F82" s="8" t="s">
        <v>220</v>
      </c>
      <c r="G82" s="8" t="s">
        <v>30</v>
      </c>
      <c r="H82" s="8">
        <v>1700</v>
      </c>
    </row>
    <row r="83" spans="6:8" x14ac:dyDescent="0.25">
      <c r="F83" s="8" t="s">
        <v>220</v>
      </c>
      <c r="G83" s="8" t="s">
        <v>139</v>
      </c>
      <c r="H83" s="8">
        <v>53</v>
      </c>
    </row>
    <row r="84" spans="6:8" x14ac:dyDescent="0.25">
      <c r="F84" s="8" t="s">
        <v>220</v>
      </c>
      <c r="G84" s="8" t="s">
        <v>140</v>
      </c>
      <c r="H84" s="8">
        <v>1682</v>
      </c>
    </row>
    <row r="85" spans="6:8" x14ac:dyDescent="0.25">
      <c r="F85" s="8" t="s">
        <v>220</v>
      </c>
      <c r="G85" s="8" t="s">
        <v>19</v>
      </c>
      <c r="H85" s="8">
        <v>61</v>
      </c>
    </row>
    <row r="86" spans="6:8" x14ac:dyDescent="0.25">
      <c r="F86" s="8" t="s">
        <v>220</v>
      </c>
      <c r="G86" s="8" t="s">
        <v>141</v>
      </c>
      <c r="H86" s="8">
        <v>63</v>
      </c>
    </row>
    <row r="87" spans="6:8" x14ac:dyDescent="0.25">
      <c r="F87" s="8" t="s">
        <v>221</v>
      </c>
      <c r="G87" s="8" t="s">
        <v>142</v>
      </c>
      <c r="H87" s="8">
        <v>92</v>
      </c>
    </row>
    <row r="88" spans="6:8" x14ac:dyDescent="0.25">
      <c r="F88" s="8" t="s">
        <v>221</v>
      </c>
      <c r="G88" s="8" t="s">
        <v>143</v>
      </c>
      <c r="H88" s="8">
        <v>82</v>
      </c>
    </row>
    <row r="89" spans="6:8" x14ac:dyDescent="0.25">
      <c r="F89" s="8" t="s">
        <v>221</v>
      </c>
      <c r="G89" s="8" t="s">
        <v>31</v>
      </c>
      <c r="H89" s="8">
        <v>77</v>
      </c>
    </row>
    <row r="90" spans="6:8" x14ac:dyDescent="0.25">
      <c r="F90" s="8" t="s">
        <v>221</v>
      </c>
      <c r="G90" s="8" t="s">
        <v>5</v>
      </c>
      <c r="H90" s="8">
        <v>78</v>
      </c>
    </row>
    <row r="91" spans="6:8" x14ac:dyDescent="0.25">
      <c r="F91" s="8" t="s">
        <v>221</v>
      </c>
      <c r="G91" s="8" t="s">
        <v>144</v>
      </c>
      <c r="H91" s="8">
        <v>1666</v>
      </c>
    </row>
    <row r="92" spans="6:8" x14ac:dyDescent="0.25">
      <c r="F92" s="8" t="s">
        <v>221</v>
      </c>
      <c r="G92" s="8" t="s">
        <v>145</v>
      </c>
      <c r="H92" s="8">
        <v>84</v>
      </c>
    </row>
    <row r="93" spans="6:8" x14ac:dyDescent="0.25">
      <c r="F93" s="8" t="s">
        <v>221</v>
      </c>
      <c r="G93" s="8" t="s">
        <v>146</v>
      </c>
      <c r="H93" s="8">
        <v>88</v>
      </c>
    </row>
    <row r="94" spans="6:8" x14ac:dyDescent="0.25">
      <c r="F94" s="8" t="s">
        <v>221</v>
      </c>
      <c r="G94" s="8" t="s">
        <v>147</v>
      </c>
      <c r="H94" s="8">
        <v>2084</v>
      </c>
    </row>
    <row r="95" spans="6:8" x14ac:dyDescent="0.25">
      <c r="F95" s="8" t="s">
        <v>221</v>
      </c>
      <c r="G95" s="8" t="s">
        <v>148</v>
      </c>
      <c r="H95" s="8">
        <v>2086</v>
      </c>
    </row>
    <row r="96" spans="6:8" x14ac:dyDescent="0.25">
      <c r="F96" s="8" t="s">
        <v>221</v>
      </c>
      <c r="G96" s="8" t="s">
        <v>149</v>
      </c>
      <c r="H96" s="8">
        <v>1656</v>
      </c>
    </row>
    <row r="97" spans="6:8" x14ac:dyDescent="0.25">
      <c r="F97" s="8" t="s">
        <v>221</v>
      </c>
      <c r="G97" s="8" t="s">
        <v>150</v>
      </c>
      <c r="H97" s="8">
        <v>586</v>
      </c>
    </row>
    <row r="98" spans="6:8" x14ac:dyDescent="0.25">
      <c r="F98" s="8" t="s">
        <v>221</v>
      </c>
      <c r="G98" s="8" t="s">
        <v>151</v>
      </c>
      <c r="H98" s="8">
        <v>2085</v>
      </c>
    </row>
    <row r="99" spans="6:8" x14ac:dyDescent="0.25">
      <c r="F99" s="8" t="s">
        <v>221</v>
      </c>
      <c r="G99" s="8" t="s">
        <v>152</v>
      </c>
      <c r="H99" s="8">
        <v>86</v>
      </c>
    </row>
    <row r="100" spans="6:8" x14ac:dyDescent="0.25">
      <c r="F100" s="8" t="s">
        <v>221</v>
      </c>
      <c r="G100" s="8" t="s">
        <v>153</v>
      </c>
      <c r="H100" s="8">
        <v>79</v>
      </c>
    </row>
    <row r="101" spans="6:8" x14ac:dyDescent="0.25">
      <c r="F101" s="8" t="s">
        <v>221</v>
      </c>
      <c r="G101" s="8" t="s">
        <v>18</v>
      </c>
      <c r="H101" s="8">
        <v>87</v>
      </c>
    </row>
    <row r="102" spans="6:8" x14ac:dyDescent="0.25">
      <c r="F102" s="8" t="s">
        <v>221</v>
      </c>
      <c r="G102" s="8" t="s">
        <v>154</v>
      </c>
      <c r="H102" s="8">
        <v>80</v>
      </c>
    </row>
    <row r="103" spans="6:8" x14ac:dyDescent="0.25">
      <c r="F103" s="8" t="s">
        <v>221</v>
      </c>
      <c r="G103" s="8" t="s">
        <v>155</v>
      </c>
      <c r="H103" s="8">
        <v>93</v>
      </c>
    </row>
    <row r="104" spans="6:8" x14ac:dyDescent="0.25">
      <c r="F104" s="8" t="s">
        <v>221</v>
      </c>
      <c r="G104" s="8" t="s">
        <v>156</v>
      </c>
      <c r="H104" s="8">
        <v>91</v>
      </c>
    </row>
    <row r="105" spans="6:8" x14ac:dyDescent="0.25">
      <c r="F105" s="8" t="s">
        <v>221</v>
      </c>
      <c r="G105" s="8" t="s">
        <v>157</v>
      </c>
      <c r="H105" s="8">
        <v>90</v>
      </c>
    </row>
    <row r="106" spans="6:8" x14ac:dyDescent="0.25">
      <c r="F106" s="8" t="s">
        <v>221</v>
      </c>
      <c r="G106" s="8" t="s">
        <v>158</v>
      </c>
      <c r="H106" s="8">
        <v>83</v>
      </c>
    </row>
    <row r="107" spans="6:8" x14ac:dyDescent="0.25">
      <c r="F107" s="8" t="s">
        <v>221</v>
      </c>
      <c r="G107" s="8" t="s">
        <v>159</v>
      </c>
      <c r="H107" s="8">
        <v>81</v>
      </c>
    </row>
    <row r="108" spans="6:8" x14ac:dyDescent="0.25">
      <c r="F108" s="8" t="s">
        <v>221</v>
      </c>
      <c r="G108" s="8" t="s">
        <v>25</v>
      </c>
      <c r="H108" s="8">
        <v>85</v>
      </c>
    </row>
    <row r="109" spans="6:8" x14ac:dyDescent="0.25">
      <c r="F109" s="8" t="s">
        <v>222</v>
      </c>
      <c r="G109" s="8" t="s">
        <v>160</v>
      </c>
      <c r="H109" s="8">
        <v>97</v>
      </c>
    </row>
    <row r="110" spans="6:8" x14ac:dyDescent="0.25">
      <c r="F110" s="8" t="s">
        <v>222</v>
      </c>
      <c r="G110" s="8" t="s">
        <v>13</v>
      </c>
      <c r="H110" s="8">
        <v>98</v>
      </c>
    </row>
    <row r="111" spans="6:8" x14ac:dyDescent="0.25">
      <c r="F111" s="8" t="s">
        <v>222</v>
      </c>
      <c r="G111" s="8" t="s">
        <v>161</v>
      </c>
      <c r="H111" s="8">
        <v>107</v>
      </c>
    </row>
    <row r="112" spans="6:8" x14ac:dyDescent="0.25">
      <c r="F112" s="8" t="s">
        <v>222</v>
      </c>
      <c r="G112" s="8" t="s">
        <v>10</v>
      </c>
      <c r="H112" s="8">
        <v>99</v>
      </c>
    </row>
    <row r="113" spans="6:8" x14ac:dyDescent="0.25">
      <c r="F113" s="8" t="s">
        <v>222</v>
      </c>
      <c r="G113" s="8" t="s">
        <v>162</v>
      </c>
      <c r="H113" s="8">
        <v>105</v>
      </c>
    </row>
    <row r="114" spans="6:8" x14ac:dyDescent="0.25">
      <c r="F114" s="8" t="s">
        <v>222</v>
      </c>
      <c r="G114" s="8" t="s">
        <v>163</v>
      </c>
      <c r="H114" s="8">
        <v>2289</v>
      </c>
    </row>
    <row r="115" spans="6:8" x14ac:dyDescent="0.25">
      <c r="F115" s="8" t="s">
        <v>222</v>
      </c>
      <c r="G115" s="8" t="s">
        <v>164</v>
      </c>
      <c r="H115" s="8">
        <v>102</v>
      </c>
    </row>
    <row r="116" spans="6:8" x14ac:dyDescent="0.25">
      <c r="F116" s="8" t="s">
        <v>222</v>
      </c>
      <c r="G116" s="8" t="s">
        <v>165</v>
      </c>
      <c r="H116" s="8">
        <v>1999</v>
      </c>
    </row>
    <row r="117" spans="6:8" x14ac:dyDescent="0.25">
      <c r="F117" s="8" t="s">
        <v>222</v>
      </c>
      <c r="G117" s="8" t="s">
        <v>166</v>
      </c>
      <c r="H117" s="8">
        <v>104</v>
      </c>
    </row>
    <row r="118" spans="6:8" x14ac:dyDescent="0.25">
      <c r="F118" s="8" t="s">
        <v>222</v>
      </c>
      <c r="G118" s="8" t="s">
        <v>167</v>
      </c>
      <c r="H118" s="8">
        <v>96</v>
      </c>
    </row>
    <row r="119" spans="6:8" x14ac:dyDescent="0.25">
      <c r="F119" s="8" t="s">
        <v>222</v>
      </c>
      <c r="G119" s="8" t="s">
        <v>8</v>
      </c>
      <c r="H119" s="8">
        <v>106</v>
      </c>
    </row>
    <row r="120" spans="6:8" x14ac:dyDescent="0.25">
      <c r="F120" s="8" t="s">
        <v>222</v>
      </c>
      <c r="G120" s="8" t="s">
        <v>28</v>
      </c>
      <c r="H120" s="8">
        <v>94</v>
      </c>
    </row>
    <row r="121" spans="6:8" x14ac:dyDescent="0.25">
      <c r="F121" s="8" t="s">
        <v>222</v>
      </c>
      <c r="G121" s="8" t="s">
        <v>168</v>
      </c>
      <c r="H121" s="8">
        <v>100</v>
      </c>
    </row>
    <row r="122" spans="6:8" x14ac:dyDescent="0.25">
      <c r="F122" s="8" t="s">
        <v>222</v>
      </c>
      <c r="G122" s="8" t="s">
        <v>169</v>
      </c>
      <c r="H122" s="8">
        <v>95</v>
      </c>
    </row>
    <row r="123" spans="6:8" x14ac:dyDescent="0.25">
      <c r="F123" s="8" t="s">
        <v>222</v>
      </c>
      <c r="G123" s="8" t="s">
        <v>170</v>
      </c>
      <c r="H123" s="8">
        <v>1654</v>
      </c>
    </row>
    <row r="124" spans="6:8" x14ac:dyDescent="0.25">
      <c r="F124" s="8" t="s">
        <v>222</v>
      </c>
      <c r="G124" s="8" t="s">
        <v>27</v>
      </c>
      <c r="H124" s="8">
        <v>103</v>
      </c>
    </row>
    <row r="125" spans="6:8" x14ac:dyDescent="0.25">
      <c r="F125" s="8" t="s">
        <v>223</v>
      </c>
      <c r="G125" s="8" t="s">
        <v>171</v>
      </c>
      <c r="H125" s="8">
        <v>119</v>
      </c>
    </row>
    <row r="126" spans="6:8" x14ac:dyDescent="0.25">
      <c r="F126" s="8" t="s">
        <v>223</v>
      </c>
      <c r="G126" s="8" t="s">
        <v>172</v>
      </c>
      <c r="H126" s="8">
        <v>2010</v>
      </c>
    </row>
    <row r="127" spans="6:8" x14ac:dyDescent="0.25">
      <c r="F127" s="8" t="s">
        <v>223</v>
      </c>
      <c r="G127" s="8" t="s">
        <v>173</v>
      </c>
      <c r="H127" s="8">
        <v>120</v>
      </c>
    </row>
    <row r="128" spans="6:8" x14ac:dyDescent="0.25">
      <c r="F128" s="8" t="s">
        <v>223</v>
      </c>
      <c r="G128" s="8" t="s">
        <v>174</v>
      </c>
      <c r="H128" s="8">
        <v>122</v>
      </c>
    </row>
    <row r="129" spans="6:8" x14ac:dyDescent="0.25">
      <c r="F129" s="8" t="s">
        <v>223</v>
      </c>
      <c r="G129" s="8" t="s">
        <v>175</v>
      </c>
      <c r="H129" s="8">
        <v>117</v>
      </c>
    </row>
    <row r="130" spans="6:8" x14ac:dyDescent="0.25">
      <c r="F130" s="8" t="s">
        <v>223</v>
      </c>
      <c r="G130" s="8" t="s">
        <v>176</v>
      </c>
      <c r="H130" s="8">
        <v>2009</v>
      </c>
    </row>
    <row r="131" spans="6:8" x14ac:dyDescent="0.25">
      <c r="F131" s="8" t="s">
        <v>223</v>
      </c>
      <c r="G131" s="8" t="s">
        <v>177</v>
      </c>
      <c r="H131" s="8">
        <v>121</v>
      </c>
    </row>
    <row r="132" spans="6:8" x14ac:dyDescent="0.25">
      <c r="F132" s="8" t="s">
        <v>223</v>
      </c>
      <c r="G132" s="8" t="s">
        <v>178</v>
      </c>
      <c r="H132" s="8">
        <v>109</v>
      </c>
    </row>
    <row r="133" spans="6:8" x14ac:dyDescent="0.25">
      <c r="F133" s="8" t="s">
        <v>223</v>
      </c>
      <c r="G133" s="8" t="s">
        <v>37</v>
      </c>
      <c r="H133" s="8">
        <v>110</v>
      </c>
    </row>
    <row r="134" spans="6:8" x14ac:dyDescent="0.25">
      <c r="F134" s="8" t="s">
        <v>223</v>
      </c>
      <c r="G134" s="8" t="s">
        <v>179</v>
      </c>
      <c r="H134" s="8">
        <v>113</v>
      </c>
    </row>
    <row r="135" spans="6:8" x14ac:dyDescent="0.25">
      <c r="F135" s="8" t="s">
        <v>223</v>
      </c>
      <c r="G135" s="8" t="s">
        <v>33</v>
      </c>
      <c r="H135" s="8">
        <v>115</v>
      </c>
    </row>
    <row r="136" spans="6:8" x14ac:dyDescent="0.25">
      <c r="F136" s="8" t="s">
        <v>223</v>
      </c>
      <c r="G136" s="8" t="s">
        <v>180</v>
      </c>
      <c r="H136" s="8">
        <v>2012</v>
      </c>
    </row>
    <row r="137" spans="6:8" x14ac:dyDescent="0.25">
      <c r="F137" s="8" t="s">
        <v>223</v>
      </c>
      <c r="G137" s="8" t="s">
        <v>181</v>
      </c>
      <c r="H137" s="8">
        <v>114</v>
      </c>
    </row>
    <row r="138" spans="6:8" x14ac:dyDescent="0.25">
      <c r="F138" s="8" t="s">
        <v>223</v>
      </c>
      <c r="G138" s="8" t="s">
        <v>39</v>
      </c>
      <c r="H138" s="8">
        <v>111</v>
      </c>
    </row>
    <row r="139" spans="6:8" x14ac:dyDescent="0.25">
      <c r="F139" s="8" t="s">
        <v>223</v>
      </c>
      <c r="G139" s="8" t="s">
        <v>182</v>
      </c>
      <c r="H139" s="8">
        <v>2011</v>
      </c>
    </row>
    <row r="140" spans="6:8" x14ac:dyDescent="0.25">
      <c r="F140" s="8" t="s">
        <v>223</v>
      </c>
      <c r="G140" s="8" t="s">
        <v>17</v>
      </c>
      <c r="H140" s="8">
        <v>108</v>
      </c>
    </row>
    <row r="141" spans="6:8" x14ac:dyDescent="0.25">
      <c r="F141" s="8" t="s">
        <v>223</v>
      </c>
      <c r="G141" s="8" t="s">
        <v>183</v>
      </c>
      <c r="H141" s="8">
        <v>116</v>
      </c>
    </row>
    <row r="142" spans="6:8" x14ac:dyDescent="0.25">
      <c r="F142" s="8" t="s">
        <v>223</v>
      </c>
      <c r="G142" s="8" t="s">
        <v>184</v>
      </c>
      <c r="H142" s="8">
        <v>112</v>
      </c>
    </row>
    <row r="143" spans="6:8" x14ac:dyDescent="0.25">
      <c r="F143" s="8" t="s">
        <v>224</v>
      </c>
      <c r="G143" s="8" t="s">
        <v>32</v>
      </c>
      <c r="H143" s="8">
        <v>127</v>
      </c>
    </row>
    <row r="144" spans="6:8" x14ac:dyDescent="0.25">
      <c r="F144" s="8" t="s">
        <v>224</v>
      </c>
      <c r="G144" s="8" t="s">
        <v>14</v>
      </c>
      <c r="H144" s="8">
        <v>333</v>
      </c>
    </row>
    <row r="145" spans="6:8" x14ac:dyDescent="0.25">
      <c r="F145" s="8" t="s">
        <v>224</v>
      </c>
      <c r="G145" s="8" t="s">
        <v>185</v>
      </c>
      <c r="H145" s="8">
        <v>133</v>
      </c>
    </row>
    <row r="146" spans="6:8" x14ac:dyDescent="0.25">
      <c r="F146" s="8" t="s">
        <v>224</v>
      </c>
      <c r="G146" s="8" t="s">
        <v>186</v>
      </c>
      <c r="H146" s="8">
        <v>132</v>
      </c>
    </row>
    <row r="147" spans="6:8" x14ac:dyDescent="0.25">
      <c r="F147" s="8" t="s">
        <v>224</v>
      </c>
      <c r="G147" s="8" t="s">
        <v>15</v>
      </c>
      <c r="H147" s="8">
        <v>130</v>
      </c>
    </row>
    <row r="148" spans="6:8" x14ac:dyDescent="0.25">
      <c r="F148" s="8" t="s">
        <v>224</v>
      </c>
      <c r="G148" s="8" t="s">
        <v>187</v>
      </c>
      <c r="H148" s="8">
        <v>124</v>
      </c>
    </row>
    <row r="149" spans="6:8" x14ac:dyDescent="0.25">
      <c r="F149" s="8" t="s">
        <v>224</v>
      </c>
      <c r="G149" s="8" t="s">
        <v>4</v>
      </c>
      <c r="H149" s="8">
        <v>129</v>
      </c>
    </row>
    <row r="150" spans="6:8" x14ac:dyDescent="0.25">
      <c r="F150" s="8" t="s">
        <v>224</v>
      </c>
      <c r="G150" s="8" t="s">
        <v>7</v>
      </c>
      <c r="H150" s="8">
        <v>131</v>
      </c>
    </row>
    <row r="151" spans="6:8" x14ac:dyDescent="0.25">
      <c r="F151" s="8" t="s">
        <v>224</v>
      </c>
      <c r="G151" s="8" t="s">
        <v>188</v>
      </c>
      <c r="H151" s="8">
        <v>125</v>
      </c>
    </row>
    <row r="152" spans="6:8" x14ac:dyDescent="0.25">
      <c r="F152" s="8" t="s">
        <v>224</v>
      </c>
      <c r="G152" s="8" t="s">
        <v>20</v>
      </c>
      <c r="H152" s="8">
        <v>126</v>
      </c>
    </row>
    <row r="153" spans="6:8" x14ac:dyDescent="0.25">
      <c r="F153" s="8" t="s">
        <v>224</v>
      </c>
      <c r="G153" s="8" t="s">
        <v>189</v>
      </c>
      <c r="H153" s="8">
        <v>128</v>
      </c>
    </row>
    <row r="154" spans="6:8" x14ac:dyDescent="0.25">
      <c r="F154" s="8" t="s">
        <v>224</v>
      </c>
      <c r="G154" s="8" t="s">
        <v>190</v>
      </c>
      <c r="H154" s="8">
        <v>123</v>
      </c>
    </row>
    <row r="155" spans="6:8" x14ac:dyDescent="0.25">
      <c r="F155" s="8" t="s">
        <v>224</v>
      </c>
      <c r="G155" s="8" t="s">
        <v>29</v>
      </c>
      <c r="H155" s="8">
        <v>134</v>
      </c>
    </row>
    <row r="156" spans="6:8" x14ac:dyDescent="0.25">
      <c r="F156" s="8" t="s">
        <v>225</v>
      </c>
      <c r="G156" s="8" t="s">
        <v>191</v>
      </c>
      <c r="H156" s="8">
        <v>140</v>
      </c>
    </row>
    <row r="157" spans="6:8" x14ac:dyDescent="0.25">
      <c r="F157" s="8" t="s">
        <v>225</v>
      </c>
      <c r="G157" s="8" t="s">
        <v>24</v>
      </c>
      <c r="H157" s="8">
        <v>136</v>
      </c>
    </row>
    <row r="158" spans="6:8" x14ac:dyDescent="0.25">
      <c r="F158" s="8" t="s">
        <v>225</v>
      </c>
      <c r="G158" s="8" t="s">
        <v>192</v>
      </c>
      <c r="H158" s="8">
        <v>148</v>
      </c>
    </row>
    <row r="159" spans="6:8" x14ac:dyDescent="0.25">
      <c r="F159" s="8" t="s">
        <v>225</v>
      </c>
      <c r="G159" s="8" t="s">
        <v>193</v>
      </c>
      <c r="H159" s="8">
        <v>142</v>
      </c>
    </row>
    <row r="160" spans="6:8" x14ac:dyDescent="0.25">
      <c r="F160" s="8" t="s">
        <v>225</v>
      </c>
      <c r="G160" s="8" t="s">
        <v>194</v>
      </c>
      <c r="H160" s="8">
        <v>135</v>
      </c>
    </row>
    <row r="161" spans="6:8" x14ac:dyDescent="0.25">
      <c r="F161" s="8" t="s">
        <v>225</v>
      </c>
      <c r="G161" s="8" t="s">
        <v>195</v>
      </c>
      <c r="H161" s="8">
        <v>143</v>
      </c>
    </row>
    <row r="162" spans="6:8" x14ac:dyDescent="0.25">
      <c r="F162" s="8" t="s">
        <v>225</v>
      </c>
      <c r="G162" s="8" t="s">
        <v>9</v>
      </c>
      <c r="H162" s="8">
        <v>2073</v>
      </c>
    </row>
    <row r="163" spans="6:8" x14ac:dyDescent="0.25">
      <c r="F163" s="8" t="s">
        <v>225</v>
      </c>
      <c r="G163" s="8" t="s">
        <v>196</v>
      </c>
      <c r="H163" s="8">
        <v>2053</v>
      </c>
    </row>
    <row r="164" spans="6:8" x14ac:dyDescent="0.25">
      <c r="F164" s="8" t="s">
        <v>225</v>
      </c>
      <c r="G164" s="8" t="s">
        <v>197</v>
      </c>
      <c r="H164" s="8">
        <v>146</v>
      </c>
    </row>
    <row r="165" spans="6:8" x14ac:dyDescent="0.25">
      <c r="F165" s="8" t="s">
        <v>225</v>
      </c>
      <c r="G165" s="8" t="s">
        <v>2</v>
      </c>
      <c r="H165" s="8">
        <v>139</v>
      </c>
    </row>
    <row r="166" spans="6:8" x14ac:dyDescent="0.25">
      <c r="F166" s="8" t="s">
        <v>225</v>
      </c>
      <c r="G166" s="8" t="s">
        <v>198</v>
      </c>
      <c r="H166" s="8">
        <v>145</v>
      </c>
    </row>
    <row r="167" spans="6:8" x14ac:dyDescent="0.25">
      <c r="F167" s="8" t="s">
        <v>225</v>
      </c>
      <c r="G167" s="8" t="s">
        <v>199</v>
      </c>
      <c r="H167" s="8">
        <v>163</v>
      </c>
    </row>
    <row r="168" spans="6:8" x14ac:dyDescent="0.25">
      <c r="F168" s="8" t="s">
        <v>225</v>
      </c>
      <c r="G168" s="8" t="s">
        <v>26</v>
      </c>
      <c r="H168" s="8">
        <v>137</v>
      </c>
    </row>
    <row r="169" spans="6:8" x14ac:dyDescent="0.25">
      <c r="F169" s="8" t="s">
        <v>225</v>
      </c>
      <c r="G169" s="8" t="s">
        <v>200</v>
      </c>
      <c r="H169" s="8">
        <v>144</v>
      </c>
    </row>
    <row r="170" spans="6:8" x14ac:dyDescent="0.25">
      <c r="F170" s="8" t="s">
        <v>225</v>
      </c>
      <c r="G170" s="8" t="s">
        <v>23</v>
      </c>
      <c r="H170" s="8">
        <v>147</v>
      </c>
    </row>
    <row r="171" spans="6:8" x14ac:dyDescent="0.25">
      <c r="F171" s="8" t="s">
        <v>225</v>
      </c>
      <c r="G171" s="8" t="s">
        <v>201</v>
      </c>
      <c r="H171" s="8">
        <v>138</v>
      </c>
    </row>
    <row r="172" spans="6:8" x14ac:dyDescent="0.25">
      <c r="F172" s="8" t="s">
        <v>225</v>
      </c>
      <c r="G172" s="8" t="s">
        <v>16</v>
      </c>
      <c r="H172" s="8">
        <v>141</v>
      </c>
    </row>
    <row r="173" spans="6:8" x14ac:dyDescent="0.25">
      <c r="F173" s="8" t="s">
        <v>226</v>
      </c>
      <c r="G173" s="8" t="s">
        <v>202</v>
      </c>
      <c r="H173" s="8">
        <v>902</v>
      </c>
    </row>
    <row r="174" spans="6:8" x14ac:dyDescent="0.25">
      <c r="F174" s="8" t="s">
        <v>226</v>
      </c>
      <c r="G174" s="8" t="s">
        <v>34</v>
      </c>
      <c r="H174" s="8">
        <v>159</v>
      </c>
    </row>
    <row r="175" spans="6:8" x14ac:dyDescent="0.25">
      <c r="F175" s="8" t="s">
        <v>226</v>
      </c>
      <c r="G175" s="8" t="s">
        <v>203</v>
      </c>
      <c r="H175" s="8">
        <v>2013</v>
      </c>
    </row>
    <row r="176" spans="6:8" x14ac:dyDescent="0.25">
      <c r="F176" s="8" t="s">
        <v>226</v>
      </c>
      <c r="G176" s="8" t="s">
        <v>204</v>
      </c>
      <c r="H176" s="8">
        <v>151</v>
      </c>
    </row>
    <row r="177" spans="6:8" x14ac:dyDescent="0.25">
      <c r="F177" s="8" t="s">
        <v>226</v>
      </c>
      <c r="G177" s="8" t="s">
        <v>205</v>
      </c>
      <c r="H177" s="8">
        <v>154</v>
      </c>
    </row>
    <row r="178" spans="6:8" x14ac:dyDescent="0.25">
      <c r="F178" s="8" t="s">
        <v>226</v>
      </c>
      <c r="G178" s="8" t="s">
        <v>206</v>
      </c>
      <c r="H178" s="8">
        <v>152</v>
      </c>
    </row>
    <row r="179" spans="6:8" x14ac:dyDescent="0.25">
      <c r="F179" s="8" t="s">
        <v>226</v>
      </c>
      <c r="G179" s="8" t="s">
        <v>207</v>
      </c>
      <c r="H179" s="8">
        <v>149</v>
      </c>
    </row>
    <row r="180" spans="6:8" x14ac:dyDescent="0.25">
      <c r="F180" s="8" t="s">
        <v>226</v>
      </c>
      <c r="G180" s="8" t="s">
        <v>208</v>
      </c>
      <c r="H180" s="8">
        <v>2000</v>
      </c>
    </row>
    <row r="181" spans="6:8" x14ac:dyDescent="0.25">
      <c r="F181" s="8" t="s">
        <v>226</v>
      </c>
      <c r="G181" s="8" t="s">
        <v>209</v>
      </c>
      <c r="H181" s="8">
        <v>2069</v>
      </c>
    </row>
    <row r="182" spans="6:8" x14ac:dyDescent="0.25">
      <c r="F182" s="8" t="s">
        <v>226</v>
      </c>
      <c r="G182" s="8" t="s">
        <v>210</v>
      </c>
      <c r="H182" s="8">
        <v>155</v>
      </c>
    </row>
    <row r="183" spans="6:8" x14ac:dyDescent="0.25">
      <c r="F183" s="8" t="s">
        <v>226</v>
      </c>
      <c r="G183" s="8" t="s">
        <v>211</v>
      </c>
      <c r="H183" s="8">
        <v>161</v>
      </c>
    </row>
    <row r="184" spans="6:8" x14ac:dyDescent="0.25">
      <c r="F184" s="8" t="s">
        <v>226</v>
      </c>
      <c r="G184" s="8" t="s">
        <v>212</v>
      </c>
      <c r="H184" s="8">
        <v>158</v>
      </c>
    </row>
    <row r="185" spans="6:8" x14ac:dyDescent="0.25">
      <c r="F185" s="8" t="s">
        <v>226</v>
      </c>
      <c r="G185" s="8" t="s">
        <v>213</v>
      </c>
      <c r="H185" s="8">
        <v>160</v>
      </c>
    </row>
    <row r="186" spans="6:8" x14ac:dyDescent="0.25">
      <c r="F186" s="8" t="s">
        <v>226</v>
      </c>
      <c r="G186" s="8" t="s">
        <v>214</v>
      </c>
      <c r="H186" s="8">
        <v>150</v>
      </c>
    </row>
    <row r="187" spans="6:8" x14ac:dyDescent="0.25">
      <c r="F187" s="8" t="s">
        <v>226</v>
      </c>
      <c r="G187" s="8" t="s">
        <v>215</v>
      </c>
      <c r="H187" s="8">
        <v>157</v>
      </c>
    </row>
    <row r="188" spans="6:8" x14ac:dyDescent="0.25">
      <c r="F188" s="8" t="s">
        <v>226</v>
      </c>
      <c r="G188" s="8" t="s">
        <v>216</v>
      </c>
      <c r="H188" s="8">
        <v>153</v>
      </c>
    </row>
    <row r="189" spans="6:8" x14ac:dyDescent="0.25">
      <c r="F189" s="8" t="s">
        <v>226</v>
      </c>
      <c r="G189" s="8" t="s">
        <v>217</v>
      </c>
      <c r="H189" s="8">
        <v>156</v>
      </c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14</vt:i4>
      </vt:variant>
    </vt:vector>
  </HeadingPairs>
  <TitlesOfParts>
    <vt:vector size="16" baseType="lpstr">
      <vt:lpstr>COMPENSACIÓN MILITAR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Paola Isabel. Sanchez Alvarez</cp:lastModifiedBy>
  <cp:lastPrinted>2021-07-09T17:23:27Z</cp:lastPrinted>
  <dcterms:created xsi:type="dcterms:W3CDTF">2019-01-04T17:09:11Z</dcterms:created>
  <dcterms:modified xsi:type="dcterms:W3CDTF">2023-07-04T20:13:43Z</dcterms:modified>
</cp:coreProperties>
</file>