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INFORMACION PARA SUBIR\2023\JUNIO\"/>
    </mc:Choice>
  </mc:AlternateContent>
  <bookViews>
    <workbookView xWindow="0" yWindow="0" windowWidth="19200" windowHeight="11595"/>
  </bookViews>
  <sheets>
    <sheet name="Hoja2" sheetId="5" r:id="rId1"/>
  </sheets>
  <definedNames>
    <definedName name="_xlnm.Print_Area" localSheetId="0">Hoja2!$A$1:$E$24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5" l="1"/>
  <c r="F68" i="5" l="1"/>
</calcChain>
</file>

<file path=xl/sharedStrings.xml><?xml version="1.0" encoding="utf-8"?>
<sst xmlns="http://schemas.openxmlformats.org/spreadsheetml/2006/main" count="43" uniqueCount="35">
  <si>
    <t xml:space="preserve">                                          SERVICIO REGIONAL DE SALUD METROPOLITANO   </t>
  </si>
  <si>
    <t xml:space="preserve">     CIUDAD SANITARIA DRA. ANDREA EVANGELINA RODRIGUEZ PEROZO</t>
  </si>
  <si>
    <t>HOSPITAL MATERNO Dr. REYNALDO ALMANZAR</t>
  </si>
  <si>
    <t xml:space="preserve">                                                                         RNC 4-30-12802-3</t>
  </si>
  <si>
    <t>ACTUALIZACION DEL INVENTARIO CEAS</t>
  </si>
  <si>
    <t>Fecha de registro</t>
  </si>
  <si>
    <t>Código Institucional</t>
  </si>
  <si>
    <t>Descripción del activo fijo</t>
  </si>
  <si>
    <t>Ubicación</t>
  </si>
  <si>
    <t>Valor en RD$</t>
  </si>
  <si>
    <t xml:space="preserve">TOTAL </t>
  </si>
  <si>
    <t>23/05/2023</t>
  </si>
  <si>
    <t>CARDERO GRANDE DE 35 LIBRAS</t>
  </si>
  <si>
    <t xml:space="preserve">COCINA </t>
  </si>
  <si>
    <t>ACT-787</t>
  </si>
  <si>
    <t>VENTILADOR DE PEDESTAL (ABANICO) 76CM MARCA: WESTINGHOUSE COLOR: GRIS CON NEGRO CANTIDAD:02</t>
  </si>
  <si>
    <t>FACTURACION PRIMER PISO 1</t>
  </si>
  <si>
    <t>ACT-788</t>
  </si>
  <si>
    <t>ACT-789</t>
  </si>
  <si>
    <t>ACT-790</t>
  </si>
  <si>
    <t>ACT-791</t>
  </si>
  <si>
    <t>ACT-792</t>
  </si>
  <si>
    <t>ACT-793</t>
  </si>
  <si>
    <t xml:space="preserve">Bomba de vacio de anillo hidraulico </t>
  </si>
  <si>
    <t xml:space="preserve">Dilatacion </t>
  </si>
  <si>
    <t>ACT-795</t>
  </si>
  <si>
    <t>Especulas cantidad: 50</t>
  </si>
  <si>
    <t>Cepillos QRGCS nylon cantidad:10</t>
  </si>
  <si>
    <t>Pinzas diserccion s/d cantidad:08</t>
  </si>
  <si>
    <t>Pinzas diserccion c/d cantidad:08</t>
  </si>
  <si>
    <t>ACT-794</t>
  </si>
  <si>
    <t>Pinzas foerster cantidad: 14</t>
  </si>
  <si>
    <t xml:space="preserve">Riñonera  s/tapa de metal </t>
  </si>
  <si>
    <t>Riñonera s/tapa de metal</t>
  </si>
  <si>
    <t>DESDE EL 01 DE ENERO AL 30 JUNIO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</si>
</sst>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left" indent="6"/>
    </xf>
    <xf numFmtId="0" fontId="0" fillId="0" borderId="0" xfId="0" applyAlignment="1">
      <alignment horizontal="left" indent="9"/>
    </xf>
    <xf numFmtId="0" fontId="0" fillId="0" borderId="0" xfId="0" applyAlignment="1">
      <alignment horizontal="left" indent="12"/>
    </xf>
    <xf numFmtId="0" fontId="0" fillId="0" borderId="0" xfId="0" applyAlignment="1">
      <alignment horizontal="left" indent="25"/>
    </xf>
    <xf numFmtId="0" fontId="0" fillId="0" borderId="0" xfId="0" applyAlignment="1">
      <alignment horizontal="left" indent="26"/>
    </xf>
    <xf numFmtId="0" fontId="0" fillId="0" borderId="0" xfId="0" applyBorder="1"/>
    <xf numFmtId="0" fontId="0" fillId="0" borderId="0" xfId="0" applyBorder="1" applyAlignment="1">
      <alignment horizontal="left" indent="2"/>
    </xf>
    <xf numFmtId="0" fontId="0" fillId="0" borderId="0" xfId="0" applyBorder="1" applyAlignment="1">
      <alignment horizontal="left" indent="8"/>
    </xf>
    <xf numFmtId="0" fontId="0" fillId="0" borderId="0" xfId="0" applyBorder="1" applyAlignment="1">
      <alignment horizontal="left" indent="14"/>
    </xf>
    <xf numFmtId="0" fontId="0" fillId="0" borderId="0" xfId="0" applyBorder="1" applyAlignment="1">
      <alignment horizontal="left" indent="9"/>
    </xf>
    <xf numFmtId="0" fontId="0" fillId="0" borderId="0" xfId="0" applyBorder="1" applyAlignment="1">
      <alignment horizontal="left" indent="26"/>
    </xf>
    <xf numFmtId="0" fontId="0" fillId="0" borderId="6" xfId="0" applyBorder="1"/>
    <xf numFmtId="0" fontId="0" fillId="0" borderId="7" xfId="0" applyBorder="1"/>
    <xf numFmtId="0" fontId="0" fillId="0" borderId="3" xfId="0" applyBorder="1"/>
    <xf numFmtId="0" fontId="0" fillId="0" borderId="8" xfId="0" applyBorder="1"/>
    <xf numFmtId="0" fontId="0" fillId="0" borderId="4" xfId="0" applyBorder="1"/>
    <xf numFmtId="0" fontId="1" fillId="0" borderId="8" xfId="0" applyFont="1" applyBorder="1" applyAlignment="1">
      <alignment vertical="center"/>
    </xf>
    <xf numFmtId="0" fontId="1" fillId="0" borderId="8" xfId="0" applyFont="1" applyBorder="1" applyAlignment="1">
      <alignment horizontal="left" vertical="center" indent="18"/>
    </xf>
    <xf numFmtId="0" fontId="0" fillId="0" borderId="4" xfId="0" applyBorder="1" applyAlignment="1">
      <alignment horizontal="left" vertical="center" indent="10"/>
    </xf>
    <xf numFmtId="0" fontId="1" fillId="0" borderId="8" xfId="0" applyFont="1" applyBorder="1" applyAlignment="1">
      <alignment horizontal="left" vertical="center" indent="24"/>
    </xf>
    <xf numFmtId="0" fontId="0" fillId="0" borderId="4" xfId="0" applyBorder="1" applyAlignment="1">
      <alignment horizontal="left" vertical="center" indent="16"/>
    </xf>
    <xf numFmtId="0" fontId="1" fillId="0" borderId="8" xfId="0" applyFont="1" applyBorder="1" applyAlignment="1">
      <alignment horizontal="left" vertical="center" indent="9"/>
    </xf>
    <xf numFmtId="0" fontId="0" fillId="0" borderId="4" xfId="0" applyBorder="1" applyAlignment="1">
      <alignment horizontal="left" vertical="center" indent="9"/>
    </xf>
    <xf numFmtId="0" fontId="1" fillId="0" borderId="8" xfId="0" applyFont="1" applyBorder="1" applyAlignment="1">
      <alignment horizontal="left" vertical="center" indent="26"/>
    </xf>
    <xf numFmtId="0" fontId="0" fillId="0" borderId="4" xfId="0" applyBorder="1" applyAlignment="1">
      <alignment horizontal="left" vertical="center" indent="26"/>
    </xf>
    <xf numFmtId="0" fontId="1" fillId="0" borderId="9" xfId="0" applyFont="1" applyBorder="1" applyAlignment="1">
      <alignment horizontal="left" vertical="center" indent="25"/>
    </xf>
    <xf numFmtId="0" fontId="0" fillId="0" borderId="10" xfId="0" applyBorder="1" applyAlignment="1">
      <alignment horizontal="left" indent="25"/>
    </xf>
    <xf numFmtId="0" fontId="0" fillId="0" borderId="11" xfId="0" applyBorder="1" applyAlignment="1">
      <alignment horizontal="left" vertical="center" indent="25"/>
    </xf>
    <xf numFmtId="0" fontId="0" fillId="0" borderId="5" xfId="0" applyBorder="1" applyAlignment="1">
      <alignment horizontal="right" indent="2"/>
    </xf>
    <xf numFmtId="0" fontId="0" fillId="0" borderId="0" xfId="0" applyBorder="1" applyAlignment="1">
      <alignment horizontal="left" vertical="center" indent="4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4" fontId="4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left" vertical="center" indent="12"/>
    </xf>
    <xf numFmtId="0" fontId="0" fillId="0" borderId="13" xfId="0" applyBorder="1"/>
    <xf numFmtId="44" fontId="0" fillId="0" borderId="1" xfId="0" applyNumberFormat="1" applyBorder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4" fontId="0" fillId="0" borderId="1" xfId="0" applyNumberForma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4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C52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38102</xdr:rowOff>
    </xdr:from>
    <xdr:to>
      <xdr:col>2</xdr:col>
      <xdr:colOff>2295525</xdr:colOff>
      <xdr:row>5</xdr:row>
      <xdr:rowOff>31108</xdr:rowOff>
    </xdr:to>
    <xdr:pic>
      <xdr:nvPicPr>
        <xdr:cNvPr id="2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2"/>
          <a:ext cx="3590925" cy="9455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3362324</xdr:colOff>
      <xdr:row>0</xdr:row>
      <xdr:rowOff>0</xdr:rowOff>
    </xdr:from>
    <xdr:to>
      <xdr:col>4</xdr:col>
      <xdr:colOff>571500</xdr:colOff>
      <xdr:row>4</xdr:row>
      <xdr:rowOff>76200</xdr:rowOff>
    </xdr:to>
    <xdr:pic>
      <xdr:nvPicPr>
        <xdr:cNvPr id="3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4" y="0"/>
          <a:ext cx="3409951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tabSelected="1" topLeftCell="A4" zoomScaleNormal="100" workbookViewId="0">
      <selection activeCell="C26" sqref="C26"/>
    </sheetView>
  </sheetViews>
  <sheetFormatPr baseColWidth="10" defaultRowHeight="15" x14ac:dyDescent="0.25"/>
  <cols>
    <col min="1" max="1" width="10.140625" customWidth="1"/>
    <col min="2" max="2" width="9.140625" bestFit="1" customWidth="1"/>
    <col min="3" max="3" width="83.140625" bestFit="1" customWidth="1"/>
    <col min="4" max="4" width="23.5703125" customWidth="1"/>
    <col min="5" max="5" width="15.28515625" customWidth="1"/>
  </cols>
  <sheetData>
    <row r="1" spans="1:6" x14ac:dyDescent="0.25">
      <c r="A1" s="13"/>
      <c r="B1" s="14"/>
      <c r="C1" s="14"/>
      <c r="D1" s="14"/>
      <c r="E1" s="15"/>
    </row>
    <row r="2" spans="1:6" x14ac:dyDescent="0.25">
      <c r="A2" s="16"/>
      <c r="B2" s="7"/>
      <c r="C2" s="7"/>
      <c r="D2" s="7"/>
      <c r="E2" s="17"/>
    </row>
    <row r="3" spans="1:6" x14ac:dyDescent="0.25">
      <c r="A3" s="16"/>
      <c r="B3" s="7"/>
      <c r="C3" s="7"/>
      <c r="D3" s="7"/>
      <c r="E3" s="17"/>
    </row>
    <row r="4" spans="1:6" x14ac:dyDescent="0.25">
      <c r="A4" s="16"/>
      <c r="B4" s="7"/>
      <c r="C4" s="7"/>
      <c r="D4" s="7"/>
      <c r="E4" s="17"/>
    </row>
    <row r="5" spans="1:6" x14ac:dyDescent="0.25">
      <c r="A5" s="18"/>
      <c r="B5" s="8"/>
      <c r="C5" s="8"/>
      <c r="D5" s="8"/>
      <c r="E5" s="17"/>
    </row>
    <row r="6" spans="1:6" x14ac:dyDescent="0.25">
      <c r="A6" s="41" t="s">
        <v>0</v>
      </c>
      <c r="B6" s="30"/>
      <c r="C6" s="30"/>
      <c r="D6" s="30"/>
      <c r="E6" s="42"/>
    </row>
    <row r="7" spans="1:6" s="2" customFormat="1" x14ac:dyDescent="0.25">
      <c r="A7" s="19" t="s">
        <v>1</v>
      </c>
      <c r="B7" s="9"/>
      <c r="C7" s="9"/>
      <c r="D7" s="31"/>
      <c r="E7" s="20"/>
    </row>
    <row r="8" spans="1:6" s="4" customFormat="1" x14ac:dyDescent="0.25">
      <c r="A8" s="21" t="s">
        <v>2</v>
      </c>
      <c r="B8" s="10"/>
      <c r="C8" s="10"/>
      <c r="D8" s="10"/>
      <c r="E8" s="22"/>
    </row>
    <row r="9" spans="1:6" s="3" customFormat="1" x14ac:dyDescent="0.25">
      <c r="A9" s="23" t="s">
        <v>3</v>
      </c>
      <c r="B9" s="11"/>
      <c r="C9" s="11"/>
      <c r="D9" s="11"/>
      <c r="E9" s="24"/>
    </row>
    <row r="10" spans="1:6" s="6" customFormat="1" x14ac:dyDescent="0.25">
      <c r="A10" s="25" t="s">
        <v>4</v>
      </c>
      <c r="B10" s="12"/>
      <c r="C10" s="12"/>
      <c r="D10" s="12"/>
      <c r="E10" s="26"/>
    </row>
    <row r="11" spans="1:6" s="5" customFormat="1" ht="15.75" thickBot="1" x14ac:dyDescent="0.3">
      <c r="A11" s="27" t="s">
        <v>34</v>
      </c>
      <c r="B11" s="28"/>
      <c r="C11" s="28"/>
      <c r="D11" s="28"/>
      <c r="E11" s="29"/>
    </row>
    <row r="12" spans="1:6" ht="38.25" x14ac:dyDescent="0.25">
      <c r="A12" s="39" t="s">
        <v>5</v>
      </c>
      <c r="B12" s="39" t="s">
        <v>6</v>
      </c>
      <c r="C12" s="40" t="s">
        <v>7</v>
      </c>
      <c r="D12" s="40" t="s">
        <v>8</v>
      </c>
      <c r="E12" s="40" t="s">
        <v>9</v>
      </c>
      <c r="F12" s="1"/>
    </row>
    <row r="13" spans="1:6" x14ac:dyDescent="0.25">
      <c r="A13" s="44">
        <v>45047</v>
      </c>
      <c r="B13" s="33" t="s">
        <v>17</v>
      </c>
      <c r="C13" s="45" t="s">
        <v>23</v>
      </c>
      <c r="D13" s="45" t="s">
        <v>24</v>
      </c>
      <c r="E13" s="46">
        <v>258720</v>
      </c>
    </row>
    <row r="14" spans="1:6" x14ac:dyDescent="0.25">
      <c r="A14" s="44">
        <v>45261</v>
      </c>
      <c r="B14" s="33" t="s">
        <v>18</v>
      </c>
      <c r="C14" s="45" t="s">
        <v>32</v>
      </c>
      <c r="D14" s="45" t="s">
        <v>24</v>
      </c>
      <c r="E14" s="46">
        <v>3068</v>
      </c>
    </row>
    <row r="15" spans="1:6" x14ac:dyDescent="0.25">
      <c r="A15" s="44">
        <v>45261</v>
      </c>
      <c r="B15" s="33" t="s">
        <v>18</v>
      </c>
      <c r="C15" s="47" t="s">
        <v>33</v>
      </c>
      <c r="D15" s="45" t="s">
        <v>24</v>
      </c>
      <c r="E15" s="46">
        <v>3068</v>
      </c>
    </row>
    <row r="16" spans="1:6" x14ac:dyDescent="0.25">
      <c r="A16" s="44">
        <v>45261</v>
      </c>
      <c r="B16" s="33" t="s">
        <v>19</v>
      </c>
      <c r="C16" s="33" t="s">
        <v>26</v>
      </c>
      <c r="D16" s="45" t="s">
        <v>24</v>
      </c>
      <c r="E16" s="37">
        <v>23600</v>
      </c>
    </row>
    <row r="17" spans="1:5" x14ac:dyDescent="0.25">
      <c r="A17" s="44">
        <v>45261</v>
      </c>
      <c r="B17" s="33" t="s">
        <v>20</v>
      </c>
      <c r="C17" s="33" t="s">
        <v>27</v>
      </c>
      <c r="D17" s="45" t="s">
        <v>24</v>
      </c>
      <c r="E17" s="37">
        <v>7670</v>
      </c>
    </row>
    <row r="18" spans="1:5" x14ac:dyDescent="0.25">
      <c r="A18" s="44">
        <v>45261</v>
      </c>
      <c r="B18" s="33" t="s">
        <v>21</v>
      </c>
      <c r="C18" s="48" t="s">
        <v>28</v>
      </c>
      <c r="D18" s="45" t="s">
        <v>24</v>
      </c>
      <c r="E18" s="43">
        <v>18880</v>
      </c>
    </row>
    <row r="19" spans="1:5" x14ac:dyDescent="0.25">
      <c r="A19" s="44">
        <v>45261</v>
      </c>
      <c r="B19" s="33" t="s">
        <v>22</v>
      </c>
      <c r="C19" s="48" t="s">
        <v>29</v>
      </c>
      <c r="D19" s="45" t="s">
        <v>24</v>
      </c>
      <c r="E19" s="43">
        <v>18880</v>
      </c>
    </row>
    <row r="20" spans="1:5" x14ac:dyDescent="0.25">
      <c r="A20" s="44">
        <v>45261</v>
      </c>
      <c r="B20" s="33" t="s">
        <v>30</v>
      </c>
      <c r="C20" s="48" t="s">
        <v>31</v>
      </c>
      <c r="D20" s="45" t="s">
        <v>24</v>
      </c>
      <c r="E20" s="43">
        <v>61124</v>
      </c>
    </row>
    <row r="21" spans="1:5" x14ac:dyDescent="0.25">
      <c r="A21" s="32" t="s">
        <v>11</v>
      </c>
      <c r="B21" s="33" t="s">
        <v>25</v>
      </c>
      <c r="C21" s="35" t="s">
        <v>12</v>
      </c>
      <c r="D21" s="35" t="s">
        <v>13</v>
      </c>
      <c r="E21" s="37">
        <v>6000</v>
      </c>
    </row>
    <row r="22" spans="1:5" x14ac:dyDescent="0.25">
      <c r="A22" s="32">
        <v>45266</v>
      </c>
      <c r="B22" s="33" t="s">
        <v>14</v>
      </c>
      <c r="C22" s="35" t="s">
        <v>15</v>
      </c>
      <c r="D22" s="36" t="s">
        <v>16</v>
      </c>
      <c r="E22" s="37">
        <v>39000</v>
      </c>
    </row>
    <row r="23" spans="1:5" x14ac:dyDescent="0.25">
      <c r="A23" s="45"/>
      <c r="B23" s="45"/>
      <c r="C23" s="45"/>
      <c r="D23" s="38" t="s">
        <v>10</v>
      </c>
      <c r="E23" s="49">
        <f>SUM(E13:E22)</f>
        <v>440010</v>
      </c>
    </row>
    <row r="28" spans="1:5" x14ac:dyDescent="0.25">
      <c r="B28" s="34"/>
      <c r="C28" s="34"/>
    </row>
    <row r="68" spans="6:6" x14ac:dyDescent="0.25">
      <c r="F68">
        <f>SUM(C3)</f>
        <v>0</v>
      </c>
    </row>
  </sheetData>
  <pageMargins left="0.7" right="0.7" top="0.75" bottom="0.75" header="0.3" footer="0.3"/>
  <pageSetup scale="8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FBBAE96B2A1564E920D823C0288C131" ma:contentTypeVersion="15" ma:contentTypeDescription="Crear nuevo documento." ma:contentTypeScope="" ma:versionID="387adbf3b943747afde8aee0675902e0">
  <xsd:schema xmlns:xsd="http://www.w3.org/2001/XMLSchema" xmlns:xs="http://www.w3.org/2001/XMLSchema" xmlns:p="http://schemas.microsoft.com/office/2006/metadata/properties" xmlns:ns1="http://schemas.microsoft.com/sharepoint/v3" xmlns:ns2="7115dfc0-dedc-46ee-88bd-b0a72fc534e8" xmlns:ns3="bc42a81b-ff12-407d-9a73-5e570a2669fb" targetNamespace="http://schemas.microsoft.com/office/2006/metadata/properties" ma:root="true" ma:fieldsID="8b89c32872532316f4fc1c7a9e3f2163" ns1:_="" ns2:_="" ns3:_="">
    <xsd:import namespace="http://schemas.microsoft.com/sharepoint/v3"/>
    <xsd:import namespace="7115dfc0-dedc-46ee-88bd-b0a72fc534e8"/>
    <xsd:import namespace="bc42a81b-ff12-407d-9a73-5e570a2669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15dfc0-dedc-46ee-88bd-b0a72fc534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42a81b-ff12-407d-9a73-5e570a2669f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E30F36-F2EA-4F6C-B058-70047C1378F2}">
  <ds:schemaRefs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7115dfc0-dedc-46ee-88bd-b0a72fc534e8"/>
    <ds:schemaRef ds:uri="http://schemas.openxmlformats.org/package/2006/metadata/core-properties"/>
    <ds:schemaRef ds:uri="bc42a81b-ff12-407d-9a73-5e570a2669fb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9FF6E3C-E0B0-4B20-8E99-37770C19E8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03451D-C42C-46B8-9FC7-4DB738AE44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15dfc0-dedc-46ee-88bd-b0a72fc534e8"/>
    <ds:schemaRef ds:uri="bc42a81b-ff12-407d-9a73-5e570a2669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Cesar Alexander Acosta</dc:creator>
  <cp:keywords/>
  <dc:description/>
  <cp:lastModifiedBy>Raynerys Castillo Rodriguez</cp:lastModifiedBy>
  <cp:revision/>
  <cp:lastPrinted>2023-07-20T15:29:31Z</cp:lastPrinted>
  <dcterms:created xsi:type="dcterms:W3CDTF">2021-03-29T14:09:10Z</dcterms:created>
  <dcterms:modified xsi:type="dcterms:W3CDTF">2023-07-20T19:11:06Z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0x0101000FBBAE96B2A1564E920D823C0288C131</vt:lpwstr>
  </property>
</Properties>
</file>